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eilage.DOM-VILOMIX-VEC\Desktop\Anke\"/>
    </mc:Choice>
  </mc:AlternateContent>
  <bookViews>
    <workbookView xWindow="0" yWindow="0" windowWidth="16872" windowHeight="5316"/>
  </bookViews>
  <sheets>
    <sheet name="2.10.xx - LuPi " sheetId="4" r:id="rId1"/>
    <sheet name="2.11.xx - LuPi Auflage" sheetId="7" r:id="rId2"/>
    <sheet name="1.80.xx - KK 50 liegend" sheetId="2" r:id="rId3"/>
    <sheet name="1.40.xx - KK 3 x 20" sheetId="5" r:id="rId4"/>
    <sheet name="1.60.xx - KK 3 x 40" sheetId="6" r:id="rId5"/>
  </sheets>
  <calcPr calcId="171027"/>
</workbook>
</file>

<file path=xl/calcChain.xml><?xml version="1.0" encoding="utf-8"?>
<calcChain xmlns="http://schemas.openxmlformats.org/spreadsheetml/2006/main">
  <c r="H40" i="4" l="1"/>
  <c r="H41" i="4"/>
  <c r="J6" i="2" l="1"/>
  <c r="J15" i="2"/>
  <c r="J6" i="5"/>
  <c r="J10" i="5"/>
  <c r="H6" i="4"/>
  <c r="H10" i="7"/>
  <c r="H9" i="7"/>
  <c r="H8" i="7"/>
  <c r="H7" i="7"/>
  <c r="H4" i="7"/>
  <c r="H3" i="7"/>
  <c r="H6" i="7"/>
  <c r="H5" i="7"/>
  <c r="P12" i="6"/>
  <c r="P11" i="6"/>
  <c r="P10" i="6"/>
  <c r="P9" i="6"/>
  <c r="P8" i="6"/>
  <c r="P7" i="6"/>
  <c r="P6" i="6"/>
  <c r="P4" i="6"/>
  <c r="P3" i="6"/>
  <c r="P5" i="6"/>
  <c r="J7" i="2"/>
  <c r="J7" i="5"/>
  <c r="J13" i="5"/>
  <c r="J14" i="5"/>
  <c r="J12" i="5"/>
  <c r="J9" i="5"/>
  <c r="J11" i="5"/>
  <c r="J5" i="5"/>
  <c r="J3" i="5"/>
  <c r="J22" i="5"/>
  <c r="J21" i="5"/>
  <c r="J20" i="5"/>
  <c r="J19" i="5"/>
  <c r="J18" i="5"/>
  <c r="J17" i="5"/>
  <c r="J16" i="5"/>
  <c r="J4" i="5"/>
  <c r="J15" i="5"/>
  <c r="J8" i="5"/>
  <c r="H3" i="4"/>
  <c r="H54" i="4"/>
  <c r="H57" i="4"/>
  <c r="H20" i="4"/>
  <c r="H55" i="4"/>
  <c r="H16" i="4"/>
  <c r="H49" i="4"/>
  <c r="H35" i="4"/>
  <c r="H19" i="4"/>
  <c r="H42" i="4"/>
  <c r="H46" i="4"/>
  <c r="H50" i="4"/>
  <c r="H34" i="4"/>
  <c r="H48" i="4"/>
  <c r="H8" i="4"/>
  <c r="H13" i="4"/>
  <c r="H11" i="4"/>
  <c r="H51" i="4"/>
  <c r="H45" i="4"/>
  <c r="H14" i="4"/>
  <c r="H12" i="4"/>
  <c r="H36" i="4"/>
  <c r="H38" i="4"/>
  <c r="H37" i="4"/>
  <c r="H39" i="4"/>
  <c r="H21" i="4"/>
  <c r="H33" i="4"/>
  <c r="H4" i="4"/>
  <c r="H17" i="4"/>
  <c r="H44" i="4"/>
  <c r="H23" i="4"/>
  <c r="H7" i="4"/>
  <c r="H26" i="4"/>
  <c r="H53" i="4"/>
  <c r="H30" i="4"/>
  <c r="H52" i="4"/>
  <c r="H58" i="4"/>
  <c r="H43" i="4"/>
  <c r="H24" i="4"/>
  <c r="H27" i="4"/>
  <c r="H9" i="4"/>
  <c r="H18" i="4"/>
  <c r="H28" i="4"/>
  <c r="H56" i="4"/>
  <c r="H31" i="4"/>
  <c r="H29" i="4"/>
  <c r="H32" i="4"/>
  <c r="H22" i="4"/>
  <c r="H10" i="4"/>
  <c r="H25" i="4"/>
  <c r="H15" i="4"/>
  <c r="H47" i="4"/>
  <c r="H5" i="4"/>
  <c r="J43" i="2"/>
  <c r="J4" i="2"/>
  <c r="J11" i="2"/>
  <c r="J41" i="2"/>
  <c r="J12" i="2"/>
  <c r="J23" i="2"/>
  <c r="J36" i="2"/>
  <c r="J42" i="2"/>
  <c r="J37" i="2"/>
  <c r="J38" i="2"/>
  <c r="J40" i="2"/>
  <c r="J24" i="2"/>
  <c r="J33" i="2"/>
  <c r="J39" i="2"/>
  <c r="J19" i="2"/>
  <c r="J32" i="2"/>
  <c r="J18" i="2"/>
  <c r="J3" i="2"/>
  <c r="J35" i="2"/>
  <c r="J13" i="2"/>
  <c r="J9" i="2"/>
  <c r="J31" i="2"/>
  <c r="J17" i="2"/>
  <c r="J14" i="2"/>
  <c r="J10" i="2"/>
  <c r="J21" i="2"/>
  <c r="J16" i="2"/>
  <c r="J20" i="2"/>
  <c r="J30" i="2"/>
  <c r="J26" i="2"/>
  <c r="J22" i="2"/>
  <c r="J28" i="2"/>
  <c r="J27" i="2"/>
  <c r="J34" i="2"/>
  <c r="J8" i="2"/>
  <c r="J25" i="2"/>
  <c r="J5" i="2"/>
  <c r="J29" i="2"/>
</calcChain>
</file>

<file path=xl/sharedStrings.xml><?xml version="1.0" encoding="utf-8"?>
<sst xmlns="http://schemas.openxmlformats.org/spreadsheetml/2006/main" count="408" uniqueCount="205">
  <si>
    <t>Thomas</t>
  </si>
  <si>
    <t>Name</t>
  </si>
  <si>
    <t>Bezirk</t>
  </si>
  <si>
    <t>Wertung</t>
  </si>
  <si>
    <t>Franz</t>
  </si>
  <si>
    <t>Andreas</t>
  </si>
  <si>
    <t>Martin</t>
  </si>
  <si>
    <t>Josef</t>
  </si>
  <si>
    <t>Hubert</t>
  </si>
  <si>
    <t>Buschmann</t>
  </si>
  <si>
    <t>Clemens</t>
  </si>
  <si>
    <t>Ludger</t>
  </si>
  <si>
    <t>Silvia</t>
  </si>
  <si>
    <t>Heil</t>
  </si>
  <si>
    <t>Müller</t>
  </si>
  <si>
    <t>Michael</t>
  </si>
  <si>
    <t>Burghard</t>
  </si>
  <si>
    <t>Paul</t>
  </si>
  <si>
    <t>Menke</t>
  </si>
  <si>
    <t>Peter</t>
  </si>
  <si>
    <t>Bernd</t>
  </si>
  <si>
    <t>Marita</t>
  </si>
  <si>
    <t>Olberding</t>
  </si>
  <si>
    <t>Strehl</t>
  </si>
  <si>
    <t>Kühling</t>
  </si>
  <si>
    <t>Reinhard</t>
  </si>
  <si>
    <t>Norbert</t>
  </si>
  <si>
    <t>Marischen</t>
  </si>
  <si>
    <t>Hannes</t>
  </si>
  <si>
    <t>Wilms</t>
  </si>
  <si>
    <t>Gerd</t>
  </si>
  <si>
    <t>Heike</t>
  </si>
  <si>
    <t>Daniel</t>
  </si>
  <si>
    <t>Seeger</t>
  </si>
  <si>
    <t>Willenborg</t>
  </si>
  <si>
    <t>Rainer</t>
  </si>
  <si>
    <t>Tepe</t>
  </si>
  <si>
    <t>Christian</t>
  </si>
  <si>
    <t>Marlies</t>
  </si>
  <si>
    <t>Georg</t>
  </si>
  <si>
    <t>Senkler</t>
  </si>
  <si>
    <t>Horst</t>
  </si>
  <si>
    <t>Beuse</t>
  </si>
  <si>
    <t>Klasse</t>
  </si>
  <si>
    <t>Jörg</t>
  </si>
  <si>
    <t>Klaus</t>
  </si>
  <si>
    <t>Landwehr</t>
  </si>
  <si>
    <t>Kleene</t>
  </si>
  <si>
    <t>Meike</t>
  </si>
  <si>
    <t>Wilke</t>
  </si>
  <si>
    <t>Hartmann</t>
  </si>
  <si>
    <t>Meyer</t>
  </si>
  <si>
    <t>Matthias</t>
  </si>
  <si>
    <t>Witte</t>
  </si>
  <si>
    <t>Debbeler</t>
  </si>
  <si>
    <t>Podszus</t>
  </si>
  <si>
    <t>Jahrg.</t>
  </si>
  <si>
    <t>Ralf</t>
  </si>
  <si>
    <t>Ulrike</t>
  </si>
  <si>
    <t>Moormann</t>
  </si>
  <si>
    <t>Themann</t>
  </si>
  <si>
    <t>Aloys</t>
  </si>
  <si>
    <t>Stefanie</t>
  </si>
  <si>
    <t>Jochen</t>
  </si>
  <si>
    <t>Christoph</t>
  </si>
  <si>
    <t>2.10.xx - LuPi</t>
  </si>
  <si>
    <t>1.40.xx - KK 3 x 20</t>
  </si>
  <si>
    <t>1.80.xx - KK 50 liegend</t>
  </si>
  <si>
    <t>Tüchter</t>
  </si>
  <si>
    <t>Lisa</t>
  </si>
  <si>
    <t>Budde</t>
  </si>
  <si>
    <t>Venekamp</t>
  </si>
  <si>
    <t>Selina</t>
  </si>
  <si>
    <t>Nähter</t>
  </si>
  <si>
    <t>Rosi</t>
  </si>
  <si>
    <t>Breuer</t>
  </si>
  <si>
    <t>Steffi</t>
  </si>
  <si>
    <t xml:space="preserve">Rüffer </t>
  </si>
  <si>
    <t>Rüffer</t>
  </si>
  <si>
    <t>Berger</t>
  </si>
  <si>
    <t>Reil</t>
  </si>
  <si>
    <t>Hermann-Josef</t>
  </si>
  <si>
    <t>Kasmirski</t>
  </si>
  <si>
    <t>Nicole</t>
  </si>
  <si>
    <t>Thölke</t>
  </si>
  <si>
    <t>Kathleen</t>
  </si>
  <si>
    <t>Jan-Niklas</t>
  </si>
  <si>
    <t>Köhler</t>
  </si>
  <si>
    <t>Eike</t>
  </si>
  <si>
    <t>Leffs</t>
  </si>
  <si>
    <t>Udine</t>
  </si>
  <si>
    <t>Hanke</t>
  </si>
  <si>
    <t>Thore</t>
  </si>
  <si>
    <t>Michelewitz</t>
  </si>
  <si>
    <t>Möhlmann</t>
  </si>
  <si>
    <t>Hans-Günter</t>
  </si>
  <si>
    <t>Middelbeck</t>
  </si>
  <si>
    <t>Mika</t>
  </si>
  <si>
    <t>Marcel</t>
  </si>
  <si>
    <t>Windhaus</t>
  </si>
  <si>
    <t>Marieke</t>
  </si>
  <si>
    <t>Scherbring</t>
  </si>
  <si>
    <t>Robert</t>
  </si>
  <si>
    <t>Böckmann</t>
  </si>
  <si>
    <t>Strauch</t>
  </si>
  <si>
    <t>Lüken</t>
  </si>
  <si>
    <t>Rolfes</t>
  </si>
  <si>
    <t>Philip</t>
  </si>
  <si>
    <t>Katharina</t>
  </si>
  <si>
    <t>Weilage</t>
  </si>
  <si>
    <t>Anke</t>
  </si>
  <si>
    <t>Sander-Tabeling</t>
  </si>
  <si>
    <t>Rita</t>
  </si>
  <si>
    <t>Alexander</t>
  </si>
  <si>
    <t>Tabeling</t>
  </si>
  <si>
    <t>Fabian</t>
  </si>
  <si>
    <t>Ansgar</t>
  </si>
  <si>
    <t>Döllen, von</t>
  </si>
  <si>
    <t>Timo</t>
  </si>
  <si>
    <t>Holger</t>
  </si>
  <si>
    <t>Rohn</t>
  </si>
  <si>
    <t>Karina</t>
  </si>
  <si>
    <t>Strunz</t>
  </si>
  <si>
    <t>Pleye</t>
  </si>
  <si>
    <t>Anja</t>
  </si>
  <si>
    <t>Hempen</t>
  </si>
  <si>
    <t>Sebastian</t>
  </si>
  <si>
    <t>Schrank</t>
  </si>
  <si>
    <t>Stephan</t>
  </si>
  <si>
    <t>Scheele</t>
  </si>
  <si>
    <t>Benedict</t>
  </si>
  <si>
    <t>Teckemeyer</t>
  </si>
  <si>
    <t>Anette</t>
  </si>
  <si>
    <t>Tönjes</t>
  </si>
  <si>
    <t>Barden</t>
  </si>
  <si>
    <t>Alexandra</t>
  </si>
  <si>
    <t>Brand</t>
  </si>
  <si>
    <t>Lukas</t>
  </si>
  <si>
    <t>Abeling</t>
  </si>
  <si>
    <t>Marko</t>
  </si>
  <si>
    <t>Schierholt</t>
  </si>
  <si>
    <t>Tobias</t>
  </si>
  <si>
    <t>Trenczek-Böger</t>
  </si>
  <si>
    <t>Griese</t>
  </si>
  <si>
    <t>1.60.xx - KK 3 x 40</t>
  </si>
  <si>
    <t>2.11.xx - LuPi-Auflage</t>
  </si>
  <si>
    <t>Punte</t>
  </si>
  <si>
    <t>Torbecke</t>
  </si>
  <si>
    <t>Moritz</t>
  </si>
  <si>
    <t>Michel</t>
  </si>
  <si>
    <t>Nannemann</t>
  </si>
  <si>
    <t xml:space="preserve">Ben </t>
  </si>
  <si>
    <t>Koop</t>
  </si>
  <si>
    <t>Yvonne</t>
  </si>
  <si>
    <t>Raschke</t>
  </si>
  <si>
    <t>Emely</t>
  </si>
  <si>
    <t>Rolwes</t>
  </si>
  <si>
    <t xml:space="preserve">Tim </t>
  </si>
  <si>
    <t>Papenbrock</t>
  </si>
  <si>
    <t>Völkerding</t>
  </si>
  <si>
    <t>Kortland</t>
  </si>
  <si>
    <t>Silke</t>
  </si>
  <si>
    <t>Jonas</t>
  </si>
  <si>
    <t>Laber</t>
  </si>
  <si>
    <t>Ilka</t>
  </si>
  <si>
    <t>Pörtner</t>
  </si>
  <si>
    <t>Eduard</t>
  </si>
  <si>
    <t>Schwarz</t>
  </si>
  <si>
    <t>Gawellek</t>
  </si>
  <si>
    <t>Sophie</t>
  </si>
  <si>
    <t>Siegmund</t>
  </si>
  <si>
    <t>Landsmann</t>
  </si>
  <si>
    <t>Maximillian</t>
  </si>
  <si>
    <t>Pascal</t>
  </si>
  <si>
    <t>Holtvogt</t>
  </si>
  <si>
    <t>Scheper</t>
  </si>
  <si>
    <t>Andre</t>
  </si>
  <si>
    <t>Herren IV</t>
  </si>
  <si>
    <t>Damen I</t>
  </si>
  <si>
    <t>Herren III</t>
  </si>
  <si>
    <t>Damen III</t>
  </si>
  <si>
    <t>Jugend</t>
  </si>
  <si>
    <t>Herren I</t>
  </si>
  <si>
    <t>Herren II</t>
  </si>
  <si>
    <t>Damen II</t>
  </si>
  <si>
    <t>Jugend m</t>
  </si>
  <si>
    <t>Jugend w</t>
  </si>
  <si>
    <t>Junioren II w</t>
  </si>
  <si>
    <t>Hermes</t>
  </si>
  <si>
    <t>Segelken</t>
  </si>
  <si>
    <t>Cedrik-Luis</t>
  </si>
  <si>
    <t>Varnhorn</t>
  </si>
  <si>
    <t>Kreinest</t>
  </si>
  <si>
    <t>Carlotta</t>
  </si>
  <si>
    <t>Lampe</t>
  </si>
  <si>
    <t>Sören</t>
  </si>
  <si>
    <t>Schüler m I</t>
  </si>
  <si>
    <t>Schüler m II</t>
  </si>
  <si>
    <t>Schüler w II</t>
  </si>
  <si>
    <t>??</t>
  </si>
  <si>
    <t xml:space="preserve">Jugend m </t>
  </si>
  <si>
    <t xml:space="preserve">Jugend w </t>
  </si>
  <si>
    <t>Junioren m I</t>
  </si>
  <si>
    <t>Junioren m II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</si>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</sst>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0" fillId="0" borderId="0" xfId="0" applyNumberFormat="1" applyFont="1"/>
    <xf numFmtId="0" fontId="3" fillId="0" borderId="0" xfId="0" applyFont="1" applyBorder="1"/>
    <xf numFmtId="0" fontId="1" fillId="0" borderId="1" xfId="0" applyFont="1" applyBorder="1" applyAlignment="1">
      <alignment horizontal="center"/>
    </xf>
    <xf numFmtId="0" fontId="0" fillId="0" borderId="0" xfId="0" applyFont="1"/>
    <xf numFmtId="0" fontId="4" fillId="0" borderId="0" xfId="0" applyFont="1"/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5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4" fontId="0" fillId="0" borderId="18" xfId="0" applyNumberFormat="1" applyFont="1" applyBorder="1"/>
    <xf numFmtId="0" fontId="1" fillId="0" borderId="19" xfId="0" applyFont="1" applyBorder="1" applyAlignment="1">
      <alignment horizontal="center"/>
    </xf>
    <xf numFmtId="1" fontId="1" fillId="0" borderId="20" xfId="0" applyNumberFormat="1" applyFont="1" applyBorder="1"/>
    <xf numFmtId="1" fontId="1" fillId="0" borderId="21" xfId="0" applyNumberFormat="1" applyFont="1" applyBorder="1"/>
    <xf numFmtId="0" fontId="1" fillId="0" borderId="22" xfId="0" applyFont="1" applyBorder="1" applyAlignment="1">
      <alignment horizontal="center"/>
    </xf>
    <xf numFmtId="1" fontId="1" fillId="0" borderId="23" xfId="0" applyNumberFormat="1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0" xfId="0" applyFont="1" applyBorder="1"/>
    <xf numFmtId="0" fontId="3" fillId="0" borderId="11" xfId="0" applyFont="1" applyBorder="1"/>
    <xf numFmtId="1" fontId="1" fillId="0" borderId="10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30" xfId="0" applyFont="1" applyBorder="1"/>
    <xf numFmtId="0" fontId="1" fillId="0" borderId="4" xfId="0" applyFont="1" applyBorder="1"/>
    <xf numFmtId="0" fontId="1" fillId="0" borderId="31" xfId="0" applyFont="1" applyBorder="1"/>
    <xf numFmtId="0" fontId="1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" fontId="1" fillId="0" borderId="40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1" fontId="1" fillId="0" borderId="43" xfId="0" applyNumberFormat="1" applyFont="1" applyBorder="1"/>
    <xf numFmtId="1" fontId="1" fillId="0" borderId="44" xfId="0" applyNumberFormat="1" applyFont="1" applyBorder="1"/>
    <xf numFmtId="164" fontId="1" fillId="0" borderId="10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21" xfId="0" applyNumberFormat="1" applyFont="1" applyBorder="1"/>
    <xf numFmtId="164" fontId="1" fillId="0" borderId="14" xfId="0" applyNumberFormat="1" applyFont="1" applyBorder="1" applyAlignment="1">
      <alignment horizontal="center" vertical="center"/>
    </xf>
    <xf numFmtId="164" fontId="1" fillId="0" borderId="23" xfId="0" applyNumberFormat="1" applyFont="1" applyBorder="1"/>
    <xf numFmtId="1" fontId="1" fillId="0" borderId="30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64" fontId="0" fillId="0" borderId="31" xfId="0" applyNumberFormat="1" applyFont="1" applyBorder="1"/>
    <xf numFmtId="0" fontId="5" fillId="0" borderId="46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47" xfId="0" applyFont="1" applyBorder="1" applyAlignment="1">
      <alignment horizontal="center" vertical="center"/>
    </xf>
    <xf numFmtId="0" fontId="1" fillId="0" borderId="32" xfId="0" applyFont="1" applyBorder="1"/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" fillId="0" borderId="26" xfId="0" applyFont="1" applyBorder="1"/>
    <xf numFmtId="0" fontId="1" fillId="0" borderId="48" xfId="0" applyFont="1" applyBorder="1"/>
    <xf numFmtId="0" fontId="1" fillId="0" borderId="49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50" xfId="0" applyNumberFormat="1" applyFont="1" applyBorder="1"/>
    <xf numFmtId="1" fontId="1" fillId="0" borderId="41" xfId="0" applyNumberFormat="1" applyFont="1" applyBorder="1" applyAlignment="1">
      <alignment horizontal="center" vertical="center"/>
    </xf>
    <xf numFmtId="0" fontId="1" fillId="0" borderId="27" xfId="0" applyFont="1" applyBorder="1"/>
    <xf numFmtId="0" fontId="1" fillId="0" borderId="26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1" fontId="1" fillId="0" borderId="31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/>
    </xf>
    <xf numFmtId="1" fontId="1" fillId="0" borderId="48" xfId="0" applyNumberFormat="1" applyFont="1" applyBorder="1" applyAlignment="1">
      <alignment horizontal="center" vertical="center"/>
    </xf>
    <xf numFmtId="0" fontId="1" fillId="0" borderId="25" xfId="0" applyFont="1" applyBorder="1"/>
    <xf numFmtId="1" fontId="1" fillId="0" borderId="25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0" fontId="3" fillId="0" borderId="25" xfId="0" applyFont="1" applyBorder="1"/>
    <xf numFmtId="0" fontId="3" fillId="0" borderId="8" xfId="0" applyFont="1" applyBorder="1"/>
    <xf numFmtId="0" fontId="1" fillId="0" borderId="24" xfId="0" applyFont="1" applyBorder="1" applyAlignment="1">
      <alignment horizontal="center"/>
    </xf>
    <xf numFmtId="0" fontId="6" fillId="0" borderId="51" xfId="0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1" fontId="1" fillId="0" borderId="54" xfId="0" applyNumberFormat="1" applyFont="1" applyBorder="1"/>
    <xf numFmtId="1" fontId="1" fillId="0" borderId="8" xfId="0" applyNumberFormat="1" applyFont="1" applyBorder="1" applyAlignment="1">
      <alignment horizontal="center" vertical="center"/>
    </xf>
    <xf numFmtId="164" fontId="5" fillId="0" borderId="20" xfId="0" applyNumberFormat="1" applyFont="1" applyBorder="1"/>
    <xf numFmtId="164" fontId="5" fillId="0" borderId="21" xfId="0" applyNumberFormat="1" applyFont="1" applyBorder="1"/>
    <xf numFmtId="164" fontId="5" fillId="0" borderId="23" xfId="0" applyNumberFormat="1" applyFont="1" applyBorder="1"/>
    <xf numFmtId="1" fontId="5" fillId="0" borderId="20" xfId="0" applyNumberFormat="1" applyFont="1" applyBorder="1"/>
    <xf numFmtId="1" fontId="5" fillId="0" borderId="23" xfId="0" applyNumberFormat="1" applyFont="1" applyBorder="1"/>
    <xf numFmtId="1" fontId="5" fillId="0" borderId="21" xfId="0" applyNumberFormat="1" applyFont="1" applyBorder="1"/>
    <xf numFmtId="1" fontId="5" fillId="0" borderId="29" xfId="0" applyNumberFormat="1" applyFont="1" applyBorder="1"/>
    <xf numFmtId="1" fontId="5" fillId="0" borderId="54" xfId="0" applyNumberFormat="1" applyFont="1" applyBorder="1"/>
    <xf numFmtId="1" fontId="5" fillId="0" borderId="42" xfId="0" applyNumberFormat="1" applyFont="1" applyBorder="1"/>
    <xf numFmtId="1" fontId="5" fillId="0" borderId="43" xfId="0" applyNumberFormat="1" applyFont="1" applyBorder="1"/>
    <xf numFmtId="1" fontId="5" fillId="0" borderId="44" xfId="0" applyNumberFormat="1" applyFont="1" applyBorder="1"/>
    <xf numFmtId="1" fontId="5" fillId="0" borderId="6" xfId="0" applyNumberFormat="1" applyFont="1" applyBorder="1"/>
    <xf numFmtId="1" fontId="5" fillId="0" borderId="50" xfId="0" applyNumberFormat="1" applyFont="1" applyBorder="1"/>
    <xf numFmtId="0" fontId="6" fillId="0" borderId="29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3" fillId="0" borderId="40" xfId="0" applyFont="1" applyBorder="1"/>
    <xf numFmtId="0" fontId="3" fillId="0" borderId="5" xfId="0" applyFont="1" applyBorder="1"/>
    <xf numFmtId="0" fontId="3" fillId="0" borderId="30" xfId="0" applyFont="1" applyBorder="1"/>
    <xf numFmtId="0" fontId="3" fillId="0" borderId="4" xfId="0" applyFont="1" applyBorder="1"/>
    <xf numFmtId="0" fontId="3" fillId="0" borderId="55" xfId="0" applyFont="1" applyBorder="1"/>
    <xf numFmtId="0" fontId="3" fillId="0" borderId="5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45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workbookViewId="0">
      <selection activeCell="I69" sqref="I69"/>
    </sheetView>
  </sheetViews>
  <sheetFormatPr baseColWidth="10" defaultRowHeight="18" x14ac:dyDescent="0.35"/>
  <cols>
    <col min="1" max="1" width="21.5546875" style="1" customWidth="1"/>
    <col min="2" max="2" width="16.88671875" style="1" customWidth="1"/>
    <col min="3" max="3" width="8.44140625" style="1" customWidth="1"/>
    <col min="4" max="6" width="7.6640625" style="1" customWidth="1"/>
    <col min="7" max="7" width="7.6640625" style="8" customWidth="1"/>
    <col min="8" max="8" width="12.33203125" style="1" customWidth="1"/>
    <col min="9" max="9" width="7.6640625" style="1" customWidth="1"/>
    <col min="10" max="10" width="8.5546875" style="1" customWidth="1"/>
    <col min="11" max="11" width="13" customWidth="1"/>
  </cols>
  <sheetData>
    <row r="1" spans="1:11" ht="26.4" thickBot="1" x14ac:dyDescent="0.55000000000000004">
      <c r="A1" s="9" t="s">
        <v>65</v>
      </c>
      <c r="C1" s="4"/>
      <c r="D1" s="4"/>
      <c r="E1" s="4"/>
      <c r="F1" s="4"/>
    </row>
    <row r="2" spans="1:11" ht="18.600000000000001" thickBot="1" x14ac:dyDescent="0.4">
      <c r="A2" s="150" t="s">
        <v>1</v>
      </c>
      <c r="B2" s="151"/>
      <c r="C2" s="62" t="s">
        <v>2</v>
      </c>
      <c r="D2" s="63">
        <v>1</v>
      </c>
      <c r="E2" s="64">
        <v>2</v>
      </c>
      <c r="F2" s="64">
        <v>3</v>
      </c>
      <c r="G2" s="64">
        <v>4</v>
      </c>
      <c r="H2" s="94" t="s">
        <v>3</v>
      </c>
      <c r="I2" s="95" t="s">
        <v>43</v>
      </c>
      <c r="J2" s="96" t="s">
        <v>56</v>
      </c>
    </row>
    <row r="3" spans="1:11" s="2" customFormat="1" ht="23.4" x14ac:dyDescent="0.45">
      <c r="A3" s="14" t="s">
        <v>191</v>
      </c>
      <c r="B3" s="15" t="s">
        <v>64</v>
      </c>
      <c r="C3" s="26" t="s">
        <v>204</v>
      </c>
      <c r="D3" s="39">
        <v>94</v>
      </c>
      <c r="E3" s="40">
        <v>95</v>
      </c>
      <c r="F3" s="40">
        <v>98</v>
      </c>
      <c r="G3" s="40">
        <v>95</v>
      </c>
      <c r="H3" s="27">
        <f>SUM(D3:G3)</f>
        <v>382</v>
      </c>
      <c r="I3" s="37">
        <v>10</v>
      </c>
      <c r="J3" s="38">
        <v>1996</v>
      </c>
      <c r="K3" s="147" t="s">
        <v>182</v>
      </c>
    </row>
    <row r="4" spans="1:11" s="2" customFormat="1" ht="23.4" x14ac:dyDescent="0.45">
      <c r="A4" s="16" t="s">
        <v>140</v>
      </c>
      <c r="B4" s="17" t="s">
        <v>141</v>
      </c>
      <c r="C4" s="21" t="s">
        <v>204</v>
      </c>
      <c r="D4" s="41">
        <v>92</v>
      </c>
      <c r="E4" s="42">
        <v>96</v>
      </c>
      <c r="F4" s="42">
        <v>96</v>
      </c>
      <c r="G4" s="42">
        <v>92</v>
      </c>
      <c r="H4" s="28">
        <f>SUM(D4:G4)</f>
        <v>376</v>
      </c>
      <c r="I4" s="33">
        <v>10</v>
      </c>
      <c r="J4" s="34">
        <v>1983</v>
      </c>
      <c r="K4" s="148"/>
    </row>
    <row r="5" spans="1:11" s="2" customFormat="1" ht="23.4" x14ac:dyDescent="0.45">
      <c r="A5" s="16" t="s">
        <v>105</v>
      </c>
      <c r="B5" s="17" t="s">
        <v>0</v>
      </c>
      <c r="C5" s="21" t="s">
        <v>204</v>
      </c>
      <c r="D5" s="41">
        <v>92</v>
      </c>
      <c r="E5" s="42">
        <v>94</v>
      </c>
      <c r="F5" s="42">
        <v>91</v>
      </c>
      <c r="G5" s="42">
        <v>93</v>
      </c>
      <c r="H5" s="28">
        <f>SUM(D5:G5)</f>
        <v>370</v>
      </c>
      <c r="I5" s="33">
        <v>10</v>
      </c>
      <c r="J5" s="34">
        <v>1986</v>
      </c>
      <c r="K5" s="148"/>
    </row>
    <row r="6" spans="1:11" s="2" customFormat="1" ht="23.4" x14ac:dyDescent="0.45">
      <c r="A6" s="16" t="s">
        <v>194</v>
      </c>
      <c r="B6" s="17" t="s">
        <v>195</v>
      </c>
      <c r="C6" s="21" t="s">
        <v>204</v>
      </c>
      <c r="D6" s="41">
        <v>87</v>
      </c>
      <c r="E6" s="42">
        <v>90</v>
      </c>
      <c r="F6" s="42">
        <v>87</v>
      </c>
      <c r="G6" s="42">
        <v>87</v>
      </c>
      <c r="H6" s="28">
        <f>SUM(D6:G6)</f>
        <v>351</v>
      </c>
      <c r="I6" s="33">
        <v>10</v>
      </c>
      <c r="J6" s="34">
        <v>1997</v>
      </c>
      <c r="K6" s="148"/>
    </row>
    <row r="7" spans="1:11" s="2" customFormat="1" ht="24" thickBot="1" x14ac:dyDescent="0.5">
      <c r="A7" s="18" t="s">
        <v>134</v>
      </c>
      <c r="B7" s="19" t="s">
        <v>35</v>
      </c>
      <c r="C7" s="29" t="s">
        <v>204</v>
      </c>
      <c r="D7" s="43">
        <v>80</v>
      </c>
      <c r="E7" s="44">
        <v>90</v>
      </c>
      <c r="F7" s="44">
        <v>86</v>
      </c>
      <c r="G7" s="44">
        <v>89</v>
      </c>
      <c r="H7" s="30">
        <f>SUM(D7:G7)</f>
        <v>345</v>
      </c>
      <c r="I7" s="35">
        <v>10</v>
      </c>
      <c r="J7" s="36">
        <v>1981</v>
      </c>
      <c r="K7" s="149"/>
    </row>
    <row r="8" spans="1:11" s="2" customFormat="1" ht="23.4" x14ac:dyDescent="0.45">
      <c r="A8" s="14" t="s">
        <v>160</v>
      </c>
      <c r="B8" s="15" t="s">
        <v>161</v>
      </c>
      <c r="C8" s="26" t="s">
        <v>204</v>
      </c>
      <c r="D8" s="39">
        <v>93</v>
      </c>
      <c r="E8" s="40">
        <v>94</v>
      </c>
      <c r="F8" s="40">
        <v>94</v>
      </c>
      <c r="G8" s="40">
        <v>93</v>
      </c>
      <c r="H8" s="27">
        <f t="shared" ref="H8:H34" si="0">SUM(D8:G8)</f>
        <v>374</v>
      </c>
      <c r="I8" s="37">
        <v>11</v>
      </c>
      <c r="J8" s="38">
        <v>1986</v>
      </c>
      <c r="K8" s="147" t="s">
        <v>178</v>
      </c>
    </row>
    <row r="9" spans="1:11" s="2" customFormat="1" ht="23.4" x14ac:dyDescent="0.45">
      <c r="A9" s="16" t="s">
        <v>120</v>
      </c>
      <c r="B9" s="17" t="s">
        <v>121</v>
      </c>
      <c r="C9" s="21" t="s">
        <v>204</v>
      </c>
      <c r="D9" s="41">
        <v>90</v>
      </c>
      <c r="E9" s="42">
        <v>94</v>
      </c>
      <c r="F9" s="42">
        <v>87</v>
      </c>
      <c r="G9" s="42">
        <v>92</v>
      </c>
      <c r="H9" s="28">
        <f t="shared" si="0"/>
        <v>363</v>
      </c>
      <c r="I9" s="33">
        <v>11</v>
      </c>
      <c r="J9" s="34">
        <v>1982</v>
      </c>
      <c r="K9" s="148"/>
    </row>
    <row r="10" spans="1:11" s="2" customFormat="1" ht="23.4" x14ac:dyDescent="0.45">
      <c r="A10" s="16" t="s">
        <v>109</v>
      </c>
      <c r="B10" s="17" t="s">
        <v>110</v>
      </c>
      <c r="C10" s="21" t="s">
        <v>204</v>
      </c>
      <c r="D10" s="41">
        <v>86</v>
      </c>
      <c r="E10" s="42">
        <v>87</v>
      </c>
      <c r="F10" s="42">
        <v>93</v>
      </c>
      <c r="G10" s="42">
        <v>93</v>
      </c>
      <c r="H10" s="28">
        <f t="shared" si="0"/>
        <v>359</v>
      </c>
      <c r="I10" s="33">
        <v>11</v>
      </c>
      <c r="J10" s="34">
        <v>1978</v>
      </c>
      <c r="K10" s="148"/>
    </row>
    <row r="11" spans="1:11" s="2" customFormat="1" ht="23.4" x14ac:dyDescent="0.45">
      <c r="A11" s="16" t="s">
        <v>158</v>
      </c>
      <c r="B11" s="17" t="s">
        <v>48</v>
      </c>
      <c r="C11" s="21" t="s">
        <v>204</v>
      </c>
      <c r="D11" s="41">
        <v>92</v>
      </c>
      <c r="E11" s="42">
        <v>89</v>
      </c>
      <c r="F11" s="42">
        <v>86</v>
      </c>
      <c r="G11" s="42">
        <v>86</v>
      </c>
      <c r="H11" s="28">
        <f t="shared" si="0"/>
        <v>353</v>
      </c>
      <c r="I11" s="33">
        <v>11</v>
      </c>
      <c r="J11" s="34">
        <v>1994</v>
      </c>
      <c r="K11" s="148"/>
    </row>
    <row r="12" spans="1:11" s="2" customFormat="1" ht="23.4" x14ac:dyDescent="0.45">
      <c r="A12" s="16" t="s">
        <v>152</v>
      </c>
      <c r="B12" s="17" t="s">
        <v>31</v>
      </c>
      <c r="C12" s="21" t="s">
        <v>204</v>
      </c>
      <c r="D12" s="41">
        <v>87</v>
      </c>
      <c r="E12" s="42">
        <v>85</v>
      </c>
      <c r="F12" s="42">
        <v>92</v>
      </c>
      <c r="G12" s="42">
        <v>88</v>
      </c>
      <c r="H12" s="28">
        <f t="shared" si="0"/>
        <v>352</v>
      </c>
      <c r="I12" s="33">
        <v>11</v>
      </c>
      <c r="J12" s="34">
        <v>1981</v>
      </c>
      <c r="K12" s="148"/>
    </row>
    <row r="13" spans="1:11" s="2" customFormat="1" ht="23.4" x14ac:dyDescent="0.45">
      <c r="A13" s="16" t="s">
        <v>159</v>
      </c>
      <c r="B13" s="17" t="s">
        <v>124</v>
      </c>
      <c r="C13" s="21" t="s">
        <v>204</v>
      </c>
      <c r="D13" s="41">
        <v>88</v>
      </c>
      <c r="E13" s="42">
        <v>83</v>
      </c>
      <c r="F13" s="42">
        <v>89</v>
      </c>
      <c r="G13" s="42">
        <v>86</v>
      </c>
      <c r="H13" s="28">
        <f t="shared" si="0"/>
        <v>346</v>
      </c>
      <c r="I13" s="33">
        <v>11</v>
      </c>
      <c r="J13" s="34">
        <v>1984</v>
      </c>
      <c r="K13" s="148"/>
    </row>
    <row r="14" spans="1:11" s="2" customFormat="1" ht="23.4" x14ac:dyDescent="0.45">
      <c r="A14" s="16" t="s">
        <v>46</v>
      </c>
      <c r="B14" s="17" t="s">
        <v>153</v>
      </c>
      <c r="C14" s="21" t="s">
        <v>204</v>
      </c>
      <c r="D14" s="41">
        <v>79</v>
      </c>
      <c r="E14" s="42">
        <v>86</v>
      </c>
      <c r="F14" s="42">
        <v>86</v>
      </c>
      <c r="G14" s="42">
        <v>88</v>
      </c>
      <c r="H14" s="28">
        <f t="shared" si="0"/>
        <v>339</v>
      </c>
      <c r="I14" s="33">
        <v>11</v>
      </c>
      <c r="J14" s="34">
        <v>1995</v>
      </c>
      <c r="K14" s="148"/>
    </row>
    <row r="15" spans="1:11" s="2" customFormat="1" ht="23.4" x14ac:dyDescent="0.45">
      <c r="A15" s="16" t="s">
        <v>165</v>
      </c>
      <c r="B15" s="17" t="s">
        <v>108</v>
      </c>
      <c r="C15" s="21" t="s">
        <v>204</v>
      </c>
      <c r="D15" s="41">
        <v>83</v>
      </c>
      <c r="E15" s="42">
        <v>84</v>
      </c>
      <c r="F15" s="42">
        <v>87</v>
      </c>
      <c r="G15" s="42">
        <v>83</v>
      </c>
      <c r="H15" s="28">
        <f t="shared" si="0"/>
        <v>337</v>
      </c>
      <c r="I15" s="33">
        <v>11</v>
      </c>
      <c r="J15" s="34">
        <v>1981</v>
      </c>
      <c r="K15" s="148"/>
    </row>
    <row r="16" spans="1:11" s="2" customFormat="1" ht="24" thickBot="1" x14ac:dyDescent="0.5">
      <c r="A16" s="18" t="s">
        <v>174</v>
      </c>
      <c r="B16" s="19" t="s">
        <v>38</v>
      </c>
      <c r="C16" s="29" t="s">
        <v>204</v>
      </c>
      <c r="D16" s="43">
        <v>55</v>
      </c>
      <c r="E16" s="44">
        <v>51</v>
      </c>
      <c r="F16" s="44">
        <v>62</v>
      </c>
      <c r="G16" s="44">
        <v>66</v>
      </c>
      <c r="H16" s="30">
        <f t="shared" si="0"/>
        <v>234</v>
      </c>
      <c r="I16" s="35">
        <v>11</v>
      </c>
      <c r="J16" s="36">
        <v>1997</v>
      </c>
      <c r="K16" s="149"/>
    </row>
    <row r="17" spans="1:11" s="2" customFormat="1" ht="23.4" x14ac:dyDescent="0.45">
      <c r="A17" s="14" t="s">
        <v>138</v>
      </c>
      <c r="B17" s="15" t="s">
        <v>139</v>
      </c>
      <c r="C17" s="26" t="s">
        <v>204</v>
      </c>
      <c r="D17" s="39">
        <v>87</v>
      </c>
      <c r="E17" s="40">
        <v>85</v>
      </c>
      <c r="F17" s="40">
        <v>91</v>
      </c>
      <c r="G17" s="40">
        <v>87</v>
      </c>
      <c r="H17" s="27">
        <f t="shared" si="0"/>
        <v>350</v>
      </c>
      <c r="I17" s="37">
        <v>12</v>
      </c>
      <c r="J17" s="38">
        <v>1975</v>
      </c>
      <c r="K17" s="147" t="s">
        <v>183</v>
      </c>
    </row>
    <row r="18" spans="1:11" s="2" customFormat="1" ht="23.4" x14ac:dyDescent="0.45">
      <c r="A18" s="16" t="s">
        <v>117</v>
      </c>
      <c r="B18" s="17" t="s">
        <v>119</v>
      </c>
      <c r="C18" s="21" t="s">
        <v>204</v>
      </c>
      <c r="D18" s="41">
        <v>84</v>
      </c>
      <c r="E18" s="42">
        <v>79</v>
      </c>
      <c r="F18" s="42">
        <v>86</v>
      </c>
      <c r="G18" s="42">
        <v>87</v>
      </c>
      <c r="H18" s="28">
        <f t="shared" si="0"/>
        <v>336</v>
      </c>
      <c r="I18" s="33">
        <v>12</v>
      </c>
      <c r="J18" s="34">
        <v>1973</v>
      </c>
      <c r="K18" s="148"/>
    </row>
    <row r="19" spans="1:11" s="2" customFormat="1" ht="23.4" x14ac:dyDescent="0.45">
      <c r="A19" s="16" t="s">
        <v>23</v>
      </c>
      <c r="B19" s="17" t="s">
        <v>19</v>
      </c>
      <c r="C19" s="21" t="s">
        <v>204</v>
      </c>
      <c r="D19" s="41">
        <v>71</v>
      </c>
      <c r="E19" s="42">
        <v>86</v>
      </c>
      <c r="F19" s="42">
        <v>84</v>
      </c>
      <c r="G19" s="42">
        <v>86</v>
      </c>
      <c r="H19" s="28">
        <f t="shared" si="0"/>
        <v>327</v>
      </c>
      <c r="I19" s="33">
        <v>12</v>
      </c>
      <c r="J19" s="34">
        <v>1968</v>
      </c>
      <c r="K19" s="148"/>
    </row>
    <row r="20" spans="1:11" s="2" customFormat="1" ht="23.4" x14ac:dyDescent="0.45">
      <c r="A20" s="16" t="s">
        <v>50</v>
      </c>
      <c r="B20" s="17" t="s">
        <v>35</v>
      </c>
      <c r="C20" s="21" t="s">
        <v>204</v>
      </c>
      <c r="D20" s="41">
        <v>81</v>
      </c>
      <c r="E20" s="42">
        <v>84</v>
      </c>
      <c r="F20" s="42">
        <v>83</v>
      </c>
      <c r="G20" s="42">
        <v>78</v>
      </c>
      <c r="H20" s="28">
        <f t="shared" si="0"/>
        <v>326</v>
      </c>
      <c r="I20" s="33">
        <v>12</v>
      </c>
      <c r="J20" s="34">
        <v>1976</v>
      </c>
      <c r="K20" s="148"/>
    </row>
    <row r="21" spans="1:11" s="2" customFormat="1" ht="24" thickBot="1" x14ac:dyDescent="0.5">
      <c r="A21" s="18" t="s">
        <v>143</v>
      </c>
      <c r="B21" s="19" t="s">
        <v>57</v>
      </c>
      <c r="C21" s="29" t="s">
        <v>204</v>
      </c>
      <c r="D21" s="43">
        <v>73</v>
      </c>
      <c r="E21" s="44">
        <v>70</v>
      </c>
      <c r="F21" s="44">
        <v>70</v>
      </c>
      <c r="G21" s="44">
        <v>78</v>
      </c>
      <c r="H21" s="30">
        <f t="shared" si="0"/>
        <v>291</v>
      </c>
      <c r="I21" s="35">
        <v>12</v>
      </c>
      <c r="J21" s="36">
        <v>1973</v>
      </c>
      <c r="K21" s="149"/>
    </row>
    <row r="22" spans="1:11" s="2" customFormat="1" ht="23.4" x14ac:dyDescent="0.45">
      <c r="A22" s="14" t="s">
        <v>111</v>
      </c>
      <c r="B22" s="15" t="s">
        <v>21</v>
      </c>
      <c r="C22" s="26" t="s">
        <v>204</v>
      </c>
      <c r="D22" s="39">
        <v>88</v>
      </c>
      <c r="E22" s="40">
        <v>91</v>
      </c>
      <c r="F22" s="40">
        <v>93</v>
      </c>
      <c r="G22" s="40">
        <v>93</v>
      </c>
      <c r="H22" s="27">
        <f t="shared" si="0"/>
        <v>365</v>
      </c>
      <c r="I22" s="37">
        <v>13</v>
      </c>
      <c r="J22" s="38">
        <v>1968</v>
      </c>
      <c r="K22" s="147" t="s">
        <v>184</v>
      </c>
    </row>
    <row r="23" spans="1:11" s="2" customFormat="1" ht="23.4" x14ac:dyDescent="0.45">
      <c r="A23" s="16" t="s">
        <v>106</v>
      </c>
      <c r="B23" s="17" t="s">
        <v>135</v>
      </c>
      <c r="C23" s="21" t="s">
        <v>204</v>
      </c>
      <c r="D23" s="41">
        <v>86</v>
      </c>
      <c r="E23" s="42">
        <v>88</v>
      </c>
      <c r="F23" s="42">
        <v>92</v>
      </c>
      <c r="G23" s="42">
        <v>91</v>
      </c>
      <c r="H23" s="28">
        <f t="shared" si="0"/>
        <v>357</v>
      </c>
      <c r="I23" s="33">
        <v>13</v>
      </c>
      <c r="J23" s="34">
        <v>1974</v>
      </c>
      <c r="K23" s="148"/>
    </row>
    <row r="24" spans="1:11" s="2" customFormat="1" ht="24" thickBot="1" x14ac:dyDescent="0.5">
      <c r="A24" s="18" t="s">
        <v>123</v>
      </c>
      <c r="B24" s="19" t="s">
        <v>124</v>
      </c>
      <c r="C24" s="29" t="s">
        <v>204</v>
      </c>
      <c r="D24" s="43">
        <v>75</v>
      </c>
      <c r="E24" s="44">
        <v>84</v>
      </c>
      <c r="F24" s="44">
        <v>85</v>
      </c>
      <c r="G24" s="44">
        <v>78</v>
      </c>
      <c r="H24" s="30">
        <f t="shared" si="0"/>
        <v>322</v>
      </c>
      <c r="I24" s="35">
        <v>13</v>
      </c>
      <c r="J24" s="36">
        <v>1968</v>
      </c>
      <c r="K24" s="149"/>
    </row>
    <row r="25" spans="1:11" s="2" customFormat="1" ht="23.4" x14ac:dyDescent="0.45">
      <c r="A25" s="14" t="s">
        <v>33</v>
      </c>
      <c r="B25" s="15" t="s">
        <v>0</v>
      </c>
      <c r="C25" s="26" t="s">
        <v>204</v>
      </c>
      <c r="D25" s="39">
        <v>90</v>
      </c>
      <c r="E25" s="40">
        <v>90</v>
      </c>
      <c r="F25" s="40">
        <v>92</v>
      </c>
      <c r="G25" s="40">
        <v>89</v>
      </c>
      <c r="H25" s="27">
        <f t="shared" si="0"/>
        <v>361</v>
      </c>
      <c r="I25" s="37">
        <v>14</v>
      </c>
      <c r="J25" s="38">
        <v>1966</v>
      </c>
      <c r="K25" s="147" t="s">
        <v>179</v>
      </c>
    </row>
    <row r="26" spans="1:11" s="2" customFormat="1" ht="23.4" x14ac:dyDescent="0.45">
      <c r="A26" s="16" t="s">
        <v>133</v>
      </c>
      <c r="B26" s="17" t="s">
        <v>25</v>
      </c>
      <c r="C26" s="21" t="s">
        <v>204</v>
      </c>
      <c r="D26" s="41">
        <v>88</v>
      </c>
      <c r="E26" s="42">
        <v>87</v>
      </c>
      <c r="F26" s="42">
        <v>92</v>
      </c>
      <c r="G26" s="42">
        <v>91</v>
      </c>
      <c r="H26" s="28">
        <f t="shared" si="0"/>
        <v>358</v>
      </c>
      <c r="I26" s="33">
        <v>14</v>
      </c>
      <c r="J26" s="34">
        <v>1965</v>
      </c>
      <c r="K26" s="148"/>
    </row>
    <row r="27" spans="1:11" s="2" customFormat="1" ht="23.4" x14ac:dyDescent="0.45">
      <c r="A27" s="16" t="s">
        <v>122</v>
      </c>
      <c r="B27" s="17" t="s">
        <v>52</v>
      </c>
      <c r="C27" s="21" t="s">
        <v>204</v>
      </c>
      <c r="D27" s="41">
        <v>86</v>
      </c>
      <c r="E27" s="42">
        <v>90</v>
      </c>
      <c r="F27" s="42">
        <v>80</v>
      </c>
      <c r="G27" s="42">
        <v>84</v>
      </c>
      <c r="H27" s="28">
        <f t="shared" si="0"/>
        <v>340</v>
      </c>
      <c r="I27" s="33">
        <v>14</v>
      </c>
      <c r="J27" s="34">
        <v>1962</v>
      </c>
      <c r="K27" s="148"/>
    </row>
    <row r="28" spans="1:11" s="2" customFormat="1" ht="24" thickBot="1" x14ac:dyDescent="0.5">
      <c r="A28" s="18" t="s">
        <v>114</v>
      </c>
      <c r="B28" s="19" t="s">
        <v>116</v>
      </c>
      <c r="C28" s="29" t="s">
        <v>204</v>
      </c>
      <c r="D28" s="43">
        <v>83</v>
      </c>
      <c r="E28" s="44">
        <v>83</v>
      </c>
      <c r="F28" s="44">
        <v>84</v>
      </c>
      <c r="G28" s="44">
        <v>85</v>
      </c>
      <c r="H28" s="30">
        <f t="shared" si="0"/>
        <v>335</v>
      </c>
      <c r="I28" s="35">
        <v>14</v>
      </c>
      <c r="J28" s="36">
        <v>1966</v>
      </c>
      <c r="K28" s="149"/>
    </row>
    <row r="29" spans="1:11" s="2" customFormat="1" ht="23.4" x14ac:dyDescent="0.45">
      <c r="A29" s="14" t="s">
        <v>14</v>
      </c>
      <c r="B29" s="15" t="s">
        <v>112</v>
      </c>
      <c r="C29" s="26" t="s">
        <v>204</v>
      </c>
      <c r="D29" s="39">
        <v>93</v>
      </c>
      <c r="E29" s="40">
        <v>90</v>
      </c>
      <c r="F29" s="40">
        <v>88</v>
      </c>
      <c r="G29" s="40">
        <v>92</v>
      </c>
      <c r="H29" s="27">
        <f t="shared" si="0"/>
        <v>363</v>
      </c>
      <c r="I29" s="37">
        <v>15</v>
      </c>
      <c r="J29" s="38">
        <v>1958</v>
      </c>
      <c r="K29" s="147" t="s">
        <v>180</v>
      </c>
    </row>
    <row r="30" spans="1:11" s="2" customFormat="1" ht="24" thickBot="1" x14ac:dyDescent="0.5">
      <c r="A30" s="18" t="s">
        <v>131</v>
      </c>
      <c r="B30" s="19" t="s">
        <v>132</v>
      </c>
      <c r="C30" s="29" t="s">
        <v>204</v>
      </c>
      <c r="D30" s="43">
        <v>83</v>
      </c>
      <c r="E30" s="44">
        <v>87</v>
      </c>
      <c r="F30" s="44">
        <v>87</v>
      </c>
      <c r="G30" s="44">
        <v>82</v>
      </c>
      <c r="H30" s="30">
        <f t="shared" si="0"/>
        <v>339</v>
      </c>
      <c r="I30" s="35">
        <v>15</v>
      </c>
      <c r="J30" s="36">
        <v>1959</v>
      </c>
      <c r="K30" s="149"/>
    </row>
    <row r="31" spans="1:11" s="2" customFormat="1" ht="23.4" x14ac:dyDescent="0.45">
      <c r="A31" s="14" t="s">
        <v>14</v>
      </c>
      <c r="B31" s="15" t="s">
        <v>113</v>
      </c>
      <c r="C31" s="26" t="s">
        <v>204</v>
      </c>
      <c r="D31" s="39">
        <v>87</v>
      </c>
      <c r="E31" s="40">
        <v>90</v>
      </c>
      <c r="F31" s="40">
        <v>85</v>
      </c>
      <c r="G31" s="40">
        <v>88</v>
      </c>
      <c r="H31" s="27">
        <f t="shared" si="0"/>
        <v>350</v>
      </c>
      <c r="I31" s="37">
        <v>16</v>
      </c>
      <c r="J31" s="38">
        <v>1957</v>
      </c>
      <c r="K31" s="147" t="s">
        <v>177</v>
      </c>
    </row>
    <row r="32" spans="1:11" s="2" customFormat="1" ht="23.4" x14ac:dyDescent="0.45">
      <c r="A32" s="16" t="s">
        <v>22</v>
      </c>
      <c r="B32" s="17" t="s">
        <v>61</v>
      </c>
      <c r="C32" s="21" t="s">
        <v>204</v>
      </c>
      <c r="D32" s="41">
        <v>80</v>
      </c>
      <c r="E32" s="42">
        <v>84</v>
      </c>
      <c r="F32" s="42">
        <v>84</v>
      </c>
      <c r="G32" s="42">
        <v>86</v>
      </c>
      <c r="H32" s="28">
        <f t="shared" si="0"/>
        <v>334</v>
      </c>
      <c r="I32" s="33">
        <v>16</v>
      </c>
      <c r="J32" s="34">
        <v>1953</v>
      </c>
      <c r="K32" s="148"/>
    </row>
    <row r="33" spans="1:11" s="2" customFormat="1" ht="24" thickBot="1" x14ac:dyDescent="0.5">
      <c r="A33" s="18" t="s">
        <v>142</v>
      </c>
      <c r="B33" s="19" t="s">
        <v>166</v>
      </c>
      <c r="C33" s="29" t="s">
        <v>204</v>
      </c>
      <c r="D33" s="43">
        <v>85</v>
      </c>
      <c r="E33" s="44">
        <v>79</v>
      </c>
      <c r="F33" s="44">
        <v>82</v>
      </c>
      <c r="G33" s="44">
        <v>77</v>
      </c>
      <c r="H33" s="30">
        <f t="shared" si="0"/>
        <v>323</v>
      </c>
      <c r="I33" s="35">
        <v>16</v>
      </c>
      <c r="J33" s="36">
        <v>1949</v>
      </c>
      <c r="K33" s="149"/>
    </row>
    <row r="34" spans="1:11" s="2" customFormat="1" ht="23.4" x14ac:dyDescent="0.45">
      <c r="A34" s="14" t="s">
        <v>163</v>
      </c>
      <c r="B34" s="15" t="s">
        <v>7</v>
      </c>
      <c r="C34" s="26" t="s">
        <v>204</v>
      </c>
      <c r="D34" s="39">
        <v>74</v>
      </c>
      <c r="E34" s="40">
        <v>70</v>
      </c>
      <c r="F34" s="40"/>
      <c r="G34" s="40"/>
      <c r="H34" s="27">
        <f t="shared" si="0"/>
        <v>144</v>
      </c>
      <c r="I34" s="37">
        <v>20</v>
      </c>
      <c r="J34" s="38">
        <v>2004</v>
      </c>
      <c r="K34" s="147" t="s">
        <v>196</v>
      </c>
    </row>
    <row r="35" spans="1:11" s="2" customFormat="1" ht="24" thickBot="1" x14ac:dyDescent="0.5">
      <c r="A35" s="18" t="s">
        <v>171</v>
      </c>
      <c r="B35" s="19" t="s">
        <v>172</v>
      </c>
      <c r="C35" s="29" t="s">
        <v>204</v>
      </c>
      <c r="D35" s="43">
        <v>63</v>
      </c>
      <c r="E35" s="44">
        <v>49</v>
      </c>
      <c r="F35" s="44"/>
      <c r="G35" s="44"/>
      <c r="H35" s="30">
        <f t="shared" ref="H35:H58" si="1">SUM(D35:G35)</f>
        <v>112</v>
      </c>
      <c r="I35" s="35">
        <v>20</v>
      </c>
      <c r="J35" s="36">
        <v>2005</v>
      </c>
      <c r="K35" s="149"/>
    </row>
    <row r="36" spans="1:11" s="2" customFormat="1" ht="23.4" x14ac:dyDescent="0.45">
      <c r="A36" s="14" t="s">
        <v>150</v>
      </c>
      <c r="B36" s="15" t="s">
        <v>151</v>
      </c>
      <c r="C36" s="26" t="s">
        <v>204</v>
      </c>
      <c r="D36" s="39">
        <v>52</v>
      </c>
      <c r="E36" s="40">
        <v>51</v>
      </c>
      <c r="F36" s="40"/>
      <c r="G36" s="40"/>
      <c r="H36" s="27">
        <f>SUM(D36:G36)</f>
        <v>103</v>
      </c>
      <c r="I36" s="37">
        <v>22</v>
      </c>
      <c r="J36" s="38">
        <v>2006</v>
      </c>
      <c r="K36" s="147" t="s">
        <v>197</v>
      </c>
    </row>
    <row r="37" spans="1:11" s="2" customFormat="1" ht="23.4" x14ac:dyDescent="0.45">
      <c r="A37" s="16" t="s">
        <v>147</v>
      </c>
      <c r="B37" s="17" t="s">
        <v>148</v>
      </c>
      <c r="C37" s="21" t="s">
        <v>204</v>
      </c>
      <c r="D37" s="41">
        <v>36</v>
      </c>
      <c r="E37" s="42">
        <v>44</v>
      </c>
      <c r="F37" s="42"/>
      <c r="G37" s="42"/>
      <c r="H37" s="28">
        <f>SUM(D37:G37)</f>
        <v>80</v>
      </c>
      <c r="I37" s="33">
        <v>22</v>
      </c>
      <c r="J37" s="34">
        <v>2007</v>
      </c>
      <c r="K37" s="148"/>
    </row>
    <row r="38" spans="1:11" s="2" customFormat="1" ht="23.4" x14ac:dyDescent="0.45">
      <c r="A38" s="97" t="s">
        <v>147</v>
      </c>
      <c r="B38" s="106" t="s">
        <v>149</v>
      </c>
      <c r="C38" s="20" t="s">
        <v>204</v>
      </c>
      <c r="D38" s="110">
        <v>38</v>
      </c>
      <c r="E38" s="67">
        <v>17</v>
      </c>
      <c r="F38" s="67"/>
      <c r="G38" s="67"/>
      <c r="H38" s="121">
        <f>SUM(D38:G38)</f>
        <v>55</v>
      </c>
      <c r="I38" s="31">
        <v>22</v>
      </c>
      <c r="J38" s="32">
        <v>2007</v>
      </c>
      <c r="K38" s="148"/>
    </row>
    <row r="39" spans="1:11" s="2" customFormat="1" ht="23.4" x14ac:dyDescent="0.45">
      <c r="A39" s="16" t="s">
        <v>146</v>
      </c>
      <c r="B39" s="17" t="s">
        <v>28</v>
      </c>
      <c r="C39" s="21" t="s">
        <v>204</v>
      </c>
      <c r="D39" s="41">
        <v>8</v>
      </c>
      <c r="E39" s="42">
        <v>40</v>
      </c>
      <c r="F39" s="42"/>
      <c r="G39" s="42"/>
      <c r="H39" s="28">
        <f>SUM(D39:G39)</f>
        <v>48</v>
      </c>
      <c r="I39" s="33">
        <v>22</v>
      </c>
      <c r="J39" s="34">
        <v>2007</v>
      </c>
      <c r="K39" s="148"/>
    </row>
    <row r="40" spans="1:11" s="2" customFormat="1" ht="24" thickBot="1" x14ac:dyDescent="0.5">
      <c r="A40" s="18" t="s">
        <v>117</v>
      </c>
      <c r="B40" s="19" t="s">
        <v>118</v>
      </c>
      <c r="C40" s="29" t="s">
        <v>204</v>
      </c>
      <c r="D40" s="43">
        <v>49</v>
      </c>
      <c r="E40" s="44">
        <v>58</v>
      </c>
      <c r="F40" s="44"/>
      <c r="G40" s="44"/>
      <c r="H40" s="30">
        <f>SUM(D40:G40)</f>
        <v>107</v>
      </c>
      <c r="I40" s="35"/>
      <c r="J40" s="146" t="s">
        <v>199</v>
      </c>
      <c r="K40" s="149"/>
    </row>
    <row r="41" spans="1:11" s="2" customFormat="1" ht="24" thickBot="1" x14ac:dyDescent="0.5">
      <c r="A41" s="16" t="s">
        <v>192</v>
      </c>
      <c r="B41" s="17" t="s">
        <v>193</v>
      </c>
      <c r="C41" s="21" t="s">
        <v>204</v>
      </c>
      <c r="D41" s="41">
        <v>30</v>
      </c>
      <c r="E41" s="42">
        <v>37</v>
      </c>
      <c r="F41" s="42"/>
      <c r="G41" s="42"/>
      <c r="H41" s="28">
        <f t="shared" ref="H41" si="2">SUM(D41:G41)</f>
        <v>67</v>
      </c>
      <c r="I41" s="144">
        <v>23</v>
      </c>
      <c r="J41" s="145" t="s">
        <v>199</v>
      </c>
      <c r="K41" s="119" t="s">
        <v>198</v>
      </c>
    </row>
    <row r="42" spans="1:11" s="2" customFormat="1" ht="23.4" x14ac:dyDescent="0.45">
      <c r="A42" s="14" t="s">
        <v>170</v>
      </c>
      <c r="B42" s="15" t="s">
        <v>39</v>
      </c>
      <c r="C42" s="26" t="s">
        <v>204</v>
      </c>
      <c r="D42" s="39">
        <v>79</v>
      </c>
      <c r="E42" s="40">
        <v>79</v>
      </c>
      <c r="F42" s="40">
        <v>80</v>
      </c>
      <c r="G42" s="40">
        <v>78</v>
      </c>
      <c r="H42" s="27">
        <f t="shared" si="1"/>
        <v>316</v>
      </c>
      <c r="I42" s="37">
        <v>30</v>
      </c>
      <c r="J42" s="38">
        <v>2002</v>
      </c>
      <c r="K42" s="147" t="s">
        <v>200</v>
      </c>
    </row>
    <row r="43" spans="1:11" s="2" customFormat="1" ht="23.4" x14ac:dyDescent="0.45">
      <c r="A43" s="16" t="s">
        <v>125</v>
      </c>
      <c r="B43" s="17" t="s">
        <v>126</v>
      </c>
      <c r="C43" s="21" t="s">
        <v>204</v>
      </c>
      <c r="D43" s="41">
        <v>67</v>
      </c>
      <c r="E43" s="42">
        <v>78</v>
      </c>
      <c r="F43" s="42">
        <v>74</v>
      </c>
      <c r="G43" s="42">
        <v>80</v>
      </c>
      <c r="H43" s="28">
        <f t="shared" si="1"/>
        <v>299</v>
      </c>
      <c r="I43" s="33">
        <v>30</v>
      </c>
      <c r="J43" s="34">
        <v>2003</v>
      </c>
      <c r="K43" s="148"/>
    </row>
    <row r="44" spans="1:11" s="2" customFormat="1" ht="24" thickBot="1" x14ac:dyDescent="0.5">
      <c r="A44" s="18" t="s">
        <v>136</v>
      </c>
      <c r="B44" s="19" t="s">
        <v>137</v>
      </c>
      <c r="C44" s="29" t="s">
        <v>204</v>
      </c>
      <c r="D44" s="43">
        <v>67</v>
      </c>
      <c r="E44" s="44">
        <v>65</v>
      </c>
      <c r="F44" s="44">
        <v>73</v>
      </c>
      <c r="G44" s="44">
        <v>79</v>
      </c>
      <c r="H44" s="30">
        <f t="shared" si="1"/>
        <v>284</v>
      </c>
      <c r="I44" s="35">
        <v>30</v>
      </c>
      <c r="J44" s="36">
        <v>2002</v>
      </c>
      <c r="K44" s="149"/>
    </row>
    <row r="45" spans="1:11" s="2" customFormat="1" ht="23.4" x14ac:dyDescent="0.45">
      <c r="A45" s="14" t="s">
        <v>154</v>
      </c>
      <c r="B45" s="15" t="s">
        <v>155</v>
      </c>
      <c r="C45" s="26" t="s">
        <v>204</v>
      </c>
      <c r="D45" s="39">
        <v>69</v>
      </c>
      <c r="E45" s="40">
        <v>80</v>
      </c>
      <c r="F45" s="40">
        <v>78</v>
      </c>
      <c r="G45" s="40">
        <v>78</v>
      </c>
      <c r="H45" s="27">
        <f t="shared" si="1"/>
        <v>305</v>
      </c>
      <c r="I45" s="37">
        <v>31</v>
      </c>
      <c r="J45" s="38">
        <v>2003</v>
      </c>
      <c r="K45" s="147" t="s">
        <v>201</v>
      </c>
    </row>
    <row r="46" spans="1:11" s="2" customFormat="1" ht="24" thickBot="1" x14ac:dyDescent="0.5">
      <c r="A46" s="18" t="s">
        <v>168</v>
      </c>
      <c r="B46" s="19" t="s">
        <v>169</v>
      </c>
      <c r="C46" s="29" t="s">
        <v>204</v>
      </c>
      <c r="D46" s="43">
        <v>66</v>
      </c>
      <c r="E46" s="44">
        <v>55</v>
      </c>
      <c r="F46" s="44">
        <v>67</v>
      </c>
      <c r="G46" s="44">
        <v>66</v>
      </c>
      <c r="H46" s="30">
        <f t="shared" si="1"/>
        <v>254</v>
      </c>
      <c r="I46" s="35">
        <v>31</v>
      </c>
      <c r="J46" s="36">
        <v>2002</v>
      </c>
      <c r="K46" s="149"/>
    </row>
    <row r="47" spans="1:11" s="2" customFormat="1" ht="23.4" x14ac:dyDescent="0.45">
      <c r="A47" s="14" t="s">
        <v>106</v>
      </c>
      <c r="B47" s="15" t="s">
        <v>107</v>
      </c>
      <c r="C47" s="26" t="s">
        <v>204</v>
      </c>
      <c r="D47" s="39">
        <v>88</v>
      </c>
      <c r="E47" s="40">
        <v>94</v>
      </c>
      <c r="F47" s="40">
        <v>87</v>
      </c>
      <c r="G47" s="40">
        <v>88</v>
      </c>
      <c r="H47" s="27">
        <f t="shared" si="1"/>
        <v>357</v>
      </c>
      <c r="I47" s="37">
        <v>40</v>
      </c>
      <c r="J47" s="38">
        <v>1999</v>
      </c>
      <c r="K47" s="147" t="s">
        <v>202</v>
      </c>
    </row>
    <row r="48" spans="1:11" s="2" customFormat="1" ht="23.4" x14ac:dyDescent="0.45">
      <c r="A48" s="16" t="s">
        <v>53</v>
      </c>
      <c r="B48" s="17" t="s">
        <v>162</v>
      </c>
      <c r="C48" s="21" t="s">
        <v>204</v>
      </c>
      <c r="D48" s="41">
        <v>91</v>
      </c>
      <c r="E48" s="42">
        <v>89</v>
      </c>
      <c r="F48" s="42">
        <v>82</v>
      </c>
      <c r="G48" s="42">
        <v>85</v>
      </c>
      <c r="H48" s="28">
        <f t="shared" si="1"/>
        <v>347</v>
      </c>
      <c r="I48" s="33">
        <v>40</v>
      </c>
      <c r="J48" s="34">
        <v>1999</v>
      </c>
      <c r="K48" s="148"/>
    </row>
    <row r="49" spans="1:11" s="2" customFormat="1" ht="23.4" x14ac:dyDescent="0.45">
      <c r="A49" s="16" t="s">
        <v>49</v>
      </c>
      <c r="B49" s="17" t="s">
        <v>173</v>
      </c>
      <c r="C49" s="21" t="s">
        <v>204</v>
      </c>
      <c r="D49" s="41">
        <v>87</v>
      </c>
      <c r="E49" s="42">
        <v>82</v>
      </c>
      <c r="F49" s="42">
        <v>88</v>
      </c>
      <c r="G49" s="42">
        <v>84</v>
      </c>
      <c r="H49" s="28">
        <f t="shared" si="1"/>
        <v>341</v>
      </c>
      <c r="I49" s="33">
        <v>40</v>
      </c>
      <c r="J49" s="34">
        <v>1998</v>
      </c>
      <c r="K49" s="148"/>
    </row>
    <row r="50" spans="1:11" s="2" customFormat="1" ht="23.4" x14ac:dyDescent="0.45">
      <c r="A50" s="16" t="s">
        <v>53</v>
      </c>
      <c r="B50" s="17" t="s">
        <v>137</v>
      </c>
      <c r="C50" s="21" t="s">
        <v>204</v>
      </c>
      <c r="D50" s="41">
        <v>91</v>
      </c>
      <c r="E50" s="42">
        <v>71</v>
      </c>
      <c r="F50" s="42">
        <v>85</v>
      </c>
      <c r="G50" s="42">
        <v>91</v>
      </c>
      <c r="H50" s="28">
        <f t="shared" si="1"/>
        <v>338</v>
      </c>
      <c r="I50" s="33">
        <v>40</v>
      </c>
      <c r="J50" s="34">
        <v>1999</v>
      </c>
      <c r="K50" s="148"/>
    </row>
    <row r="51" spans="1:11" s="2" customFormat="1" ht="23.4" x14ac:dyDescent="0.45">
      <c r="A51" s="16" t="s">
        <v>156</v>
      </c>
      <c r="B51" s="17" t="s">
        <v>157</v>
      </c>
      <c r="C51" s="21" t="s">
        <v>204</v>
      </c>
      <c r="D51" s="41">
        <v>81</v>
      </c>
      <c r="E51" s="42">
        <v>81</v>
      </c>
      <c r="F51" s="42">
        <v>86</v>
      </c>
      <c r="G51" s="42">
        <v>87</v>
      </c>
      <c r="H51" s="28">
        <f t="shared" si="1"/>
        <v>335</v>
      </c>
      <c r="I51" s="33">
        <v>40</v>
      </c>
      <c r="J51" s="34">
        <v>1999</v>
      </c>
      <c r="K51" s="148"/>
    </row>
    <row r="52" spans="1:11" s="2" customFormat="1" ht="24" thickBot="1" x14ac:dyDescent="0.5">
      <c r="A52" s="18" t="s">
        <v>129</v>
      </c>
      <c r="B52" s="19" t="s">
        <v>130</v>
      </c>
      <c r="C52" s="29" t="s">
        <v>204</v>
      </c>
      <c r="D52" s="43">
        <v>80</v>
      </c>
      <c r="E52" s="44">
        <v>58</v>
      </c>
      <c r="F52" s="44">
        <v>81</v>
      </c>
      <c r="G52" s="44">
        <v>75</v>
      </c>
      <c r="H52" s="30">
        <f t="shared" si="1"/>
        <v>294</v>
      </c>
      <c r="I52" s="35">
        <v>40</v>
      </c>
      <c r="J52" s="36">
        <v>1998</v>
      </c>
      <c r="K52" s="149"/>
    </row>
    <row r="53" spans="1:11" s="2" customFormat="1" ht="23.4" x14ac:dyDescent="0.45">
      <c r="A53" s="14" t="s">
        <v>6</v>
      </c>
      <c r="B53" s="15" t="s">
        <v>113</v>
      </c>
      <c r="C53" s="26" t="s">
        <v>204</v>
      </c>
      <c r="D53" s="39">
        <v>83</v>
      </c>
      <c r="E53" s="40">
        <v>86</v>
      </c>
      <c r="F53" s="40">
        <v>92</v>
      </c>
      <c r="G53" s="40">
        <v>83</v>
      </c>
      <c r="H53" s="27">
        <f t="shared" si="1"/>
        <v>344</v>
      </c>
      <c r="I53" s="37">
        <v>42</v>
      </c>
      <c r="J53" s="38">
        <v>2001</v>
      </c>
      <c r="K53" s="147" t="s">
        <v>203</v>
      </c>
    </row>
    <row r="54" spans="1:11" s="2" customFormat="1" ht="23.4" x14ac:dyDescent="0.45">
      <c r="A54" s="16" t="s">
        <v>189</v>
      </c>
      <c r="B54" s="17" t="s">
        <v>190</v>
      </c>
      <c r="C54" s="21" t="s">
        <v>204</v>
      </c>
      <c r="D54" s="41">
        <v>80</v>
      </c>
      <c r="E54" s="42">
        <v>82</v>
      </c>
      <c r="F54" s="42">
        <v>86</v>
      </c>
      <c r="G54" s="42">
        <v>80</v>
      </c>
      <c r="H54" s="28">
        <f t="shared" si="1"/>
        <v>328</v>
      </c>
      <c r="I54" s="33">
        <v>42</v>
      </c>
      <c r="J54" s="34">
        <v>2001</v>
      </c>
      <c r="K54" s="148"/>
    </row>
    <row r="55" spans="1:11" s="2" customFormat="1" ht="23.4" x14ac:dyDescent="0.45">
      <c r="A55" s="16" t="s">
        <v>175</v>
      </c>
      <c r="B55" s="17" t="s">
        <v>176</v>
      </c>
      <c r="C55" s="21" t="s">
        <v>204</v>
      </c>
      <c r="D55" s="41">
        <v>77</v>
      </c>
      <c r="E55" s="42">
        <v>80</v>
      </c>
      <c r="F55" s="42">
        <v>82</v>
      </c>
      <c r="G55" s="42">
        <v>86</v>
      </c>
      <c r="H55" s="28">
        <f t="shared" si="1"/>
        <v>325</v>
      </c>
      <c r="I55" s="33">
        <v>42</v>
      </c>
      <c r="J55" s="34">
        <v>2000</v>
      </c>
      <c r="K55" s="148"/>
    </row>
    <row r="56" spans="1:11" s="2" customFormat="1" ht="23.4" x14ac:dyDescent="0.45">
      <c r="A56" s="16" t="s">
        <v>114</v>
      </c>
      <c r="B56" s="17" t="s">
        <v>115</v>
      </c>
      <c r="C56" s="21" t="s">
        <v>204</v>
      </c>
      <c r="D56" s="41">
        <v>81</v>
      </c>
      <c r="E56" s="42">
        <v>84</v>
      </c>
      <c r="F56" s="42">
        <v>69</v>
      </c>
      <c r="G56" s="42">
        <v>73</v>
      </c>
      <c r="H56" s="28">
        <f t="shared" si="1"/>
        <v>307</v>
      </c>
      <c r="I56" s="33">
        <v>42</v>
      </c>
      <c r="J56" s="34">
        <v>2001</v>
      </c>
      <c r="K56" s="148"/>
    </row>
    <row r="57" spans="1:11" s="2" customFormat="1" ht="23.4" x14ac:dyDescent="0.45">
      <c r="A57" s="16" t="s">
        <v>188</v>
      </c>
      <c r="B57" s="17" t="s">
        <v>15</v>
      </c>
      <c r="C57" s="21" t="s">
        <v>204</v>
      </c>
      <c r="D57" s="41">
        <v>70</v>
      </c>
      <c r="E57" s="42">
        <v>83</v>
      </c>
      <c r="F57" s="42">
        <v>61</v>
      </c>
      <c r="G57" s="42">
        <v>64</v>
      </c>
      <c r="H57" s="28">
        <f t="shared" si="1"/>
        <v>278</v>
      </c>
      <c r="I57" s="33">
        <v>42</v>
      </c>
      <c r="J57" s="34">
        <v>2001</v>
      </c>
      <c r="K57" s="148"/>
    </row>
    <row r="58" spans="1:11" s="2" customFormat="1" ht="24" thickBot="1" x14ac:dyDescent="0.5">
      <c r="A58" s="18" t="s">
        <v>127</v>
      </c>
      <c r="B58" s="19" t="s">
        <v>128</v>
      </c>
      <c r="C58" s="29" t="s">
        <v>204</v>
      </c>
      <c r="D58" s="43">
        <v>64</v>
      </c>
      <c r="E58" s="44">
        <v>56</v>
      </c>
      <c r="F58" s="44">
        <v>64</v>
      </c>
      <c r="G58" s="44">
        <v>70</v>
      </c>
      <c r="H58" s="30">
        <f t="shared" si="1"/>
        <v>254</v>
      </c>
      <c r="I58" s="35">
        <v>42</v>
      </c>
      <c r="J58" s="36">
        <v>2001</v>
      </c>
      <c r="K58" s="149"/>
    </row>
    <row r="59" spans="1:11" x14ac:dyDescent="0.35">
      <c r="G59" s="5"/>
      <c r="H59" s="3"/>
      <c r="I59" s="6"/>
      <c r="J59" s="6"/>
    </row>
    <row r="60" spans="1:11" x14ac:dyDescent="0.35">
      <c r="G60" s="5"/>
      <c r="H60" s="3"/>
      <c r="I60" s="6"/>
      <c r="J60" s="6"/>
    </row>
    <row r="61" spans="1:11" x14ac:dyDescent="0.35">
      <c r="G61" s="5"/>
      <c r="H61" s="3"/>
      <c r="I61" s="6"/>
      <c r="J61" s="6"/>
    </row>
    <row r="62" spans="1:11" x14ac:dyDescent="0.35">
      <c r="G62" s="5"/>
      <c r="H62" s="3"/>
      <c r="I62" s="6"/>
      <c r="J62" s="6"/>
    </row>
    <row r="63" spans="1:11" x14ac:dyDescent="0.35">
      <c r="G63" s="5"/>
      <c r="H63" s="3"/>
      <c r="I63" s="6"/>
      <c r="J63" s="6"/>
    </row>
    <row r="64" spans="1:11" x14ac:dyDescent="0.35">
      <c r="G64" s="5"/>
      <c r="H64" s="3"/>
      <c r="I64" s="6"/>
      <c r="J64" s="6"/>
    </row>
    <row r="65" spans="7:10" x14ac:dyDescent="0.35">
      <c r="G65" s="5"/>
      <c r="H65" s="3"/>
      <c r="I65" s="6"/>
      <c r="J65" s="6"/>
    </row>
    <row r="66" spans="7:10" x14ac:dyDescent="0.35">
      <c r="G66" s="5"/>
      <c r="H66" s="3"/>
      <c r="I66" s="6"/>
      <c r="J66" s="6"/>
    </row>
    <row r="67" spans="7:10" x14ac:dyDescent="0.35">
      <c r="G67" s="5"/>
      <c r="H67" s="3"/>
      <c r="I67" s="6"/>
      <c r="J67" s="6"/>
    </row>
    <row r="68" spans="7:10" x14ac:dyDescent="0.35">
      <c r="G68" s="5"/>
      <c r="H68" s="3"/>
      <c r="I68" s="6"/>
      <c r="J68" s="6"/>
    </row>
    <row r="69" spans="7:10" x14ac:dyDescent="0.35">
      <c r="G69" s="5"/>
      <c r="H69" s="3"/>
      <c r="I69" s="6"/>
      <c r="J69" s="6"/>
    </row>
    <row r="70" spans="7:10" x14ac:dyDescent="0.35">
      <c r="G70" s="5"/>
      <c r="H70" s="3"/>
      <c r="I70" s="6"/>
      <c r="J70" s="6"/>
    </row>
    <row r="71" spans="7:10" x14ac:dyDescent="0.35">
      <c r="G71" s="5"/>
      <c r="H71" s="3"/>
      <c r="I71" s="6"/>
      <c r="J71" s="6"/>
    </row>
    <row r="72" spans="7:10" x14ac:dyDescent="0.35">
      <c r="G72" s="5"/>
      <c r="H72" s="3"/>
      <c r="I72" s="6"/>
      <c r="J72" s="6"/>
    </row>
    <row r="73" spans="7:10" x14ac:dyDescent="0.35">
      <c r="G73" s="5"/>
      <c r="H73" s="3"/>
      <c r="I73" s="6"/>
      <c r="J73" s="6"/>
    </row>
    <row r="74" spans="7:10" x14ac:dyDescent="0.35">
      <c r="G74" s="5"/>
      <c r="H74" s="3"/>
      <c r="I74" s="6"/>
      <c r="J74" s="6"/>
    </row>
    <row r="75" spans="7:10" x14ac:dyDescent="0.35">
      <c r="G75" s="5"/>
      <c r="H75" s="3"/>
      <c r="I75" s="6"/>
      <c r="J75" s="6"/>
    </row>
    <row r="76" spans="7:10" x14ac:dyDescent="0.35">
      <c r="G76" s="5"/>
      <c r="H76" s="3"/>
      <c r="I76" s="6"/>
      <c r="J76" s="6"/>
    </row>
    <row r="77" spans="7:10" x14ac:dyDescent="0.35">
      <c r="G77" s="5"/>
      <c r="H77" s="3"/>
      <c r="I77" s="6"/>
      <c r="J77" s="6"/>
    </row>
    <row r="78" spans="7:10" x14ac:dyDescent="0.35">
      <c r="G78" s="5"/>
      <c r="H78" s="3"/>
      <c r="I78" s="6"/>
      <c r="J78" s="6"/>
    </row>
    <row r="79" spans="7:10" x14ac:dyDescent="0.35">
      <c r="G79" s="5"/>
      <c r="H79" s="3"/>
      <c r="I79" s="6"/>
      <c r="J79" s="6"/>
    </row>
    <row r="80" spans="7:10" x14ac:dyDescent="0.35">
      <c r="G80" s="5"/>
      <c r="H80" s="3"/>
      <c r="I80" s="6"/>
      <c r="J80" s="6"/>
    </row>
    <row r="81" spans="7:10" x14ac:dyDescent="0.35">
      <c r="G81" s="5"/>
      <c r="H81" s="3"/>
      <c r="I81" s="6"/>
      <c r="J81" s="6"/>
    </row>
    <row r="82" spans="7:10" x14ac:dyDescent="0.35">
      <c r="G82" s="5"/>
      <c r="H82" s="3"/>
      <c r="I82" s="6"/>
      <c r="J82" s="6"/>
    </row>
    <row r="83" spans="7:10" x14ac:dyDescent="0.35">
      <c r="G83" s="5"/>
      <c r="H83" s="3"/>
      <c r="I83" s="6"/>
      <c r="J83" s="6"/>
    </row>
    <row r="84" spans="7:10" x14ac:dyDescent="0.35">
      <c r="G84" s="5"/>
      <c r="H84" s="3"/>
      <c r="I84" s="6"/>
      <c r="J84" s="6"/>
    </row>
    <row r="85" spans="7:10" x14ac:dyDescent="0.35">
      <c r="G85" s="5"/>
      <c r="H85" s="3"/>
      <c r="I85" s="6"/>
      <c r="J85" s="6"/>
    </row>
    <row r="86" spans="7:10" x14ac:dyDescent="0.35">
      <c r="G86" s="5"/>
      <c r="H86" s="3"/>
      <c r="I86" s="6"/>
      <c r="J86" s="6"/>
    </row>
    <row r="87" spans="7:10" x14ac:dyDescent="0.35">
      <c r="G87" s="5"/>
      <c r="H87" s="3"/>
      <c r="I87" s="6"/>
      <c r="J87" s="6"/>
    </row>
    <row r="88" spans="7:10" x14ac:dyDescent="0.35">
      <c r="G88" s="5"/>
      <c r="H88" s="3"/>
      <c r="I88" s="6"/>
      <c r="J88" s="6"/>
    </row>
    <row r="89" spans="7:10" x14ac:dyDescent="0.35">
      <c r="G89" s="5"/>
      <c r="H89" s="3"/>
      <c r="I89" s="6"/>
      <c r="J89" s="6"/>
    </row>
    <row r="90" spans="7:10" x14ac:dyDescent="0.35">
      <c r="G90" s="5"/>
      <c r="H90" s="3"/>
      <c r="I90" s="6"/>
      <c r="J90" s="6"/>
    </row>
    <row r="91" spans="7:10" x14ac:dyDescent="0.35">
      <c r="G91" s="5"/>
      <c r="H91" s="3"/>
      <c r="I91" s="6"/>
      <c r="J91" s="6"/>
    </row>
    <row r="92" spans="7:10" x14ac:dyDescent="0.35">
      <c r="G92" s="5"/>
      <c r="H92" s="3"/>
      <c r="I92" s="6"/>
      <c r="J92" s="6"/>
    </row>
    <row r="93" spans="7:10" x14ac:dyDescent="0.35">
      <c r="G93" s="5"/>
      <c r="H93" s="3"/>
      <c r="I93" s="6"/>
      <c r="J93" s="6"/>
    </row>
    <row r="94" spans="7:10" x14ac:dyDescent="0.35">
      <c r="G94" s="5"/>
      <c r="H94" s="3"/>
      <c r="I94" s="6"/>
      <c r="J94" s="6"/>
    </row>
    <row r="95" spans="7:10" x14ac:dyDescent="0.35">
      <c r="G95" s="5"/>
      <c r="H95" s="3"/>
      <c r="I95" s="6"/>
      <c r="J95" s="6"/>
    </row>
    <row r="96" spans="7:10" x14ac:dyDescent="0.35">
      <c r="G96" s="5"/>
      <c r="H96" s="3"/>
      <c r="I96" s="6"/>
      <c r="J96" s="6"/>
    </row>
    <row r="97" spans="7:10" x14ac:dyDescent="0.35">
      <c r="G97" s="5"/>
      <c r="H97" s="3"/>
      <c r="I97" s="6"/>
      <c r="J97" s="6"/>
    </row>
    <row r="98" spans="7:10" x14ac:dyDescent="0.35">
      <c r="G98" s="5"/>
      <c r="H98" s="3"/>
      <c r="I98" s="6"/>
      <c r="J98" s="6"/>
    </row>
    <row r="99" spans="7:10" x14ac:dyDescent="0.35">
      <c r="G99" s="5"/>
      <c r="H99" s="3"/>
      <c r="I99" s="6"/>
      <c r="J99" s="6"/>
    </row>
    <row r="100" spans="7:10" x14ac:dyDescent="0.35">
      <c r="G100" s="5"/>
      <c r="H100" s="3"/>
      <c r="I100" s="6"/>
      <c r="J100" s="6"/>
    </row>
    <row r="101" spans="7:10" x14ac:dyDescent="0.35">
      <c r="G101" s="5"/>
      <c r="H101" s="3"/>
      <c r="I101" s="6"/>
      <c r="J101" s="6"/>
    </row>
    <row r="102" spans="7:10" x14ac:dyDescent="0.35">
      <c r="G102" s="5"/>
      <c r="H102" s="3"/>
      <c r="I102" s="6"/>
      <c r="J102" s="6"/>
    </row>
    <row r="103" spans="7:10" x14ac:dyDescent="0.35">
      <c r="G103" s="5"/>
      <c r="H103" s="3"/>
      <c r="I103" s="6"/>
      <c r="J103" s="6"/>
    </row>
    <row r="104" spans="7:10" x14ac:dyDescent="0.35">
      <c r="G104" s="5"/>
      <c r="H104" s="3"/>
      <c r="I104" s="6"/>
      <c r="J104" s="6"/>
    </row>
    <row r="105" spans="7:10" x14ac:dyDescent="0.35">
      <c r="G105" s="5"/>
      <c r="H105" s="3"/>
      <c r="I105" s="6"/>
      <c r="J105" s="6"/>
    </row>
    <row r="106" spans="7:10" x14ac:dyDescent="0.35">
      <c r="I106" s="6"/>
      <c r="J106" s="6"/>
    </row>
    <row r="107" spans="7:10" x14ac:dyDescent="0.35">
      <c r="I107" s="6"/>
      <c r="J107" s="6"/>
    </row>
    <row r="108" spans="7:10" x14ac:dyDescent="0.35">
      <c r="I108" s="6"/>
      <c r="J108" s="6"/>
    </row>
    <row r="109" spans="7:10" x14ac:dyDescent="0.35">
      <c r="I109" s="6"/>
      <c r="J109" s="6"/>
    </row>
  </sheetData>
  <sortState ref="A36:J40">
    <sortCondition ref="I36:I40"/>
    <sortCondition descending="1" ref="H36:H40"/>
  </sortState>
  <mergeCells count="14">
    <mergeCell ref="K25:K28"/>
    <mergeCell ref="A2:B2"/>
    <mergeCell ref="K3:K7"/>
    <mergeCell ref="K8:K16"/>
    <mergeCell ref="K17:K21"/>
    <mergeCell ref="K22:K24"/>
    <mergeCell ref="K47:K52"/>
    <mergeCell ref="K53:K58"/>
    <mergeCell ref="K29:K30"/>
    <mergeCell ref="K31:K33"/>
    <mergeCell ref="K34:K35"/>
    <mergeCell ref="K36:K40"/>
    <mergeCell ref="K42:K44"/>
    <mergeCell ref="K45:K46"/>
  </mergeCells>
  <pageMargins left="0.70866141732283472" right="0.70866141732283472" top="0.78740157480314965" bottom="0.78740157480314965" header="0.31496062992125984" footer="0.31496062992125984"/>
  <pageSetup paperSize="9" scale="73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workbookViewId="0">
      <selection activeCell="C7" sqref="C7"/>
    </sheetView>
  </sheetViews>
  <sheetFormatPr baseColWidth="10" defaultRowHeight="18" x14ac:dyDescent="0.35"/>
  <cols>
    <col min="1" max="1" width="21.5546875" style="1" customWidth="1"/>
    <col min="2" max="2" width="16.88671875" style="1" customWidth="1"/>
    <col min="3" max="3" width="8.44140625" style="1" customWidth="1"/>
    <col min="4" max="6" width="7.6640625" style="1" customWidth="1"/>
    <col min="7" max="7" width="7.6640625" style="8" customWidth="1"/>
    <col min="8" max="8" width="12.33203125" style="1" customWidth="1"/>
    <col min="9" max="9" width="7.6640625" style="1" customWidth="1"/>
    <col min="10" max="10" width="8.5546875" style="1" customWidth="1"/>
  </cols>
  <sheetData>
    <row r="1" spans="1:11" ht="26.4" thickBot="1" x14ac:dyDescent="0.55000000000000004">
      <c r="A1" s="9" t="s">
        <v>145</v>
      </c>
      <c r="C1" s="4"/>
      <c r="D1" s="4"/>
      <c r="E1" s="4"/>
      <c r="F1" s="4"/>
    </row>
    <row r="2" spans="1:11" ht="18.600000000000001" thickBot="1" x14ac:dyDescent="0.4">
      <c r="A2" s="150" t="s">
        <v>1</v>
      </c>
      <c r="B2" s="151"/>
      <c r="C2" s="62" t="s">
        <v>2</v>
      </c>
      <c r="D2" s="63">
        <v>1</v>
      </c>
      <c r="E2" s="64">
        <v>2</v>
      </c>
      <c r="F2" s="64">
        <v>3</v>
      </c>
      <c r="G2" s="64">
        <v>4</v>
      </c>
      <c r="H2" s="94" t="s">
        <v>3</v>
      </c>
      <c r="I2" s="95" t="s">
        <v>43</v>
      </c>
      <c r="J2" s="96" t="s">
        <v>56</v>
      </c>
    </row>
    <row r="3" spans="1:11" s="2" customFormat="1" ht="23.4" x14ac:dyDescent="0.45">
      <c r="A3" s="14" t="s">
        <v>36</v>
      </c>
      <c r="B3" s="15" t="s">
        <v>11</v>
      </c>
      <c r="C3" s="26" t="s">
        <v>204</v>
      </c>
      <c r="D3" s="81">
        <v>100</v>
      </c>
      <c r="E3" s="54">
        <v>100.5</v>
      </c>
      <c r="F3" s="54">
        <v>97.8</v>
      </c>
      <c r="G3" s="54"/>
      <c r="H3" s="123">
        <f t="shared" ref="H3:H6" si="0">SUM(D3:G3)</f>
        <v>298.3</v>
      </c>
      <c r="I3" s="37">
        <v>16</v>
      </c>
      <c r="J3" s="38">
        <v>1955</v>
      </c>
      <c r="K3" s="147" t="s">
        <v>177</v>
      </c>
    </row>
    <row r="4" spans="1:11" s="2" customFormat="1" ht="23.4" x14ac:dyDescent="0.45">
      <c r="A4" s="16" t="s">
        <v>14</v>
      </c>
      <c r="B4" s="17" t="s">
        <v>7</v>
      </c>
      <c r="C4" s="21" t="s">
        <v>204</v>
      </c>
      <c r="D4" s="82">
        <v>95.6</v>
      </c>
      <c r="E4" s="55">
        <v>95.2</v>
      </c>
      <c r="F4" s="55">
        <v>92.8</v>
      </c>
      <c r="G4" s="55"/>
      <c r="H4" s="124">
        <f t="shared" si="0"/>
        <v>283.60000000000002</v>
      </c>
      <c r="I4" s="33">
        <v>16</v>
      </c>
      <c r="J4" s="34">
        <v>1952</v>
      </c>
      <c r="K4" s="148"/>
    </row>
    <row r="5" spans="1:11" s="2" customFormat="1" ht="23.4" x14ac:dyDescent="0.45">
      <c r="A5" s="16" t="s">
        <v>22</v>
      </c>
      <c r="B5" s="17" t="s">
        <v>61</v>
      </c>
      <c r="C5" s="21" t="s">
        <v>204</v>
      </c>
      <c r="D5" s="82">
        <v>92.9</v>
      </c>
      <c r="E5" s="55">
        <v>91.1</v>
      </c>
      <c r="F5" s="55">
        <v>96.7</v>
      </c>
      <c r="G5" s="55"/>
      <c r="H5" s="124">
        <f t="shared" si="0"/>
        <v>280.7</v>
      </c>
      <c r="I5" s="33">
        <v>16</v>
      </c>
      <c r="J5" s="34">
        <v>1953</v>
      </c>
      <c r="K5" s="148"/>
    </row>
    <row r="6" spans="1:11" s="2" customFormat="1" ht="24" thickBot="1" x14ac:dyDescent="0.5">
      <c r="A6" s="18" t="s">
        <v>18</v>
      </c>
      <c r="B6" s="19" t="s">
        <v>17</v>
      </c>
      <c r="C6" s="29" t="s">
        <v>204</v>
      </c>
      <c r="D6" s="84">
        <v>95.4</v>
      </c>
      <c r="E6" s="56">
        <v>94.4</v>
      </c>
      <c r="F6" s="56">
        <v>88.6</v>
      </c>
      <c r="G6" s="56"/>
      <c r="H6" s="125">
        <f t="shared" si="0"/>
        <v>278.39999999999998</v>
      </c>
      <c r="I6" s="35">
        <v>16</v>
      </c>
      <c r="J6" s="36">
        <v>1951</v>
      </c>
      <c r="K6" s="149"/>
    </row>
    <row r="7" spans="1:11" s="2" customFormat="1" ht="23.4" x14ac:dyDescent="0.45">
      <c r="A7" s="16"/>
      <c r="B7" s="17"/>
      <c r="C7" s="21"/>
      <c r="D7" s="82"/>
      <c r="E7" s="55"/>
      <c r="F7" s="55"/>
      <c r="G7" s="55"/>
      <c r="H7" s="83">
        <f t="shared" ref="H7:H10" si="1">SUM(D7:G7)</f>
        <v>0</v>
      </c>
      <c r="I7" s="33"/>
      <c r="J7" s="34"/>
    </row>
    <row r="8" spans="1:11" s="2" customFormat="1" ht="23.4" x14ac:dyDescent="0.45">
      <c r="A8" s="16"/>
      <c r="B8" s="17"/>
      <c r="C8" s="21"/>
      <c r="D8" s="82"/>
      <c r="E8" s="55"/>
      <c r="F8" s="55"/>
      <c r="G8" s="55"/>
      <c r="H8" s="83">
        <f t="shared" si="1"/>
        <v>0</v>
      </c>
      <c r="I8" s="33"/>
      <c r="J8" s="34"/>
    </row>
    <row r="9" spans="1:11" s="2" customFormat="1" ht="23.4" x14ac:dyDescent="0.45">
      <c r="A9" s="16"/>
      <c r="B9" s="17"/>
      <c r="C9" s="21"/>
      <c r="D9" s="82"/>
      <c r="E9" s="55"/>
      <c r="F9" s="55"/>
      <c r="G9" s="55"/>
      <c r="H9" s="83">
        <f t="shared" si="1"/>
        <v>0</v>
      </c>
      <c r="I9" s="33"/>
      <c r="J9" s="34"/>
    </row>
    <row r="10" spans="1:11" s="2" customFormat="1" ht="24" thickBot="1" x14ac:dyDescent="0.5">
      <c r="A10" s="18"/>
      <c r="B10" s="19"/>
      <c r="C10" s="29"/>
      <c r="D10" s="84"/>
      <c r="E10" s="56"/>
      <c r="F10" s="56"/>
      <c r="G10" s="56"/>
      <c r="H10" s="85">
        <f t="shared" si="1"/>
        <v>0</v>
      </c>
      <c r="I10" s="35"/>
      <c r="J10" s="36"/>
    </row>
    <row r="11" spans="1:11" x14ac:dyDescent="0.35">
      <c r="G11" s="5"/>
      <c r="H11" s="3"/>
      <c r="I11" s="6"/>
      <c r="J11" s="6"/>
    </row>
    <row r="12" spans="1:11" x14ac:dyDescent="0.35">
      <c r="G12" s="5"/>
      <c r="H12" s="3"/>
      <c r="I12" s="6"/>
      <c r="J12" s="6"/>
    </row>
    <row r="13" spans="1:11" x14ac:dyDescent="0.35">
      <c r="G13" s="5"/>
      <c r="H13" s="3"/>
      <c r="I13" s="6"/>
      <c r="J13" s="6"/>
    </row>
    <row r="14" spans="1:11" x14ac:dyDescent="0.35">
      <c r="G14" s="5"/>
      <c r="H14" s="3"/>
      <c r="I14" s="6"/>
      <c r="J14" s="6"/>
    </row>
    <row r="15" spans="1:11" x14ac:dyDescent="0.35">
      <c r="G15" s="5"/>
      <c r="H15" s="3"/>
      <c r="I15" s="6"/>
      <c r="J15" s="6"/>
    </row>
    <row r="16" spans="1:11" x14ac:dyDescent="0.35">
      <c r="G16" s="5"/>
      <c r="H16" s="3"/>
      <c r="I16" s="6"/>
      <c r="J16" s="6"/>
    </row>
    <row r="17" spans="7:10" x14ac:dyDescent="0.35">
      <c r="G17" s="5"/>
      <c r="H17" s="3"/>
      <c r="I17" s="6"/>
      <c r="J17" s="6"/>
    </row>
    <row r="18" spans="7:10" x14ac:dyDescent="0.35">
      <c r="G18" s="5"/>
      <c r="H18" s="3"/>
      <c r="I18" s="6"/>
      <c r="J18" s="6"/>
    </row>
    <row r="19" spans="7:10" x14ac:dyDescent="0.35">
      <c r="G19" s="5"/>
      <c r="H19" s="3"/>
      <c r="I19" s="6"/>
      <c r="J19" s="6"/>
    </row>
    <row r="20" spans="7:10" x14ac:dyDescent="0.35">
      <c r="G20" s="5"/>
      <c r="H20" s="3"/>
      <c r="I20" s="6"/>
      <c r="J20" s="6"/>
    </row>
    <row r="21" spans="7:10" x14ac:dyDescent="0.35">
      <c r="G21" s="5"/>
      <c r="H21" s="3"/>
      <c r="I21" s="6"/>
      <c r="J21" s="6"/>
    </row>
    <row r="22" spans="7:10" x14ac:dyDescent="0.35">
      <c r="G22" s="5"/>
      <c r="H22" s="3"/>
      <c r="I22" s="6"/>
      <c r="J22" s="6"/>
    </row>
    <row r="23" spans="7:10" x14ac:dyDescent="0.35">
      <c r="G23" s="5"/>
      <c r="H23" s="3"/>
      <c r="I23" s="6"/>
      <c r="J23" s="6"/>
    </row>
    <row r="24" spans="7:10" x14ac:dyDescent="0.35">
      <c r="G24" s="5"/>
      <c r="H24" s="3"/>
      <c r="I24" s="6"/>
      <c r="J24" s="6"/>
    </row>
    <row r="25" spans="7:10" x14ac:dyDescent="0.35">
      <c r="G25" s="5"/>
      <c r="H25" s="3"/>
      <c r="I25" s="6"/>
      <c r="J25" s="6"/>
    </row>
    <row r="26" spans="7:10" x14ac:dyDescent="0.35">
      <c r="G26" s="5"/>
      <c r="H26" s="3"/>
      <c r="I26" s="6"/>
      <c r="J26" s="6"/>
    </row>
    <row r="27" spans="7:10" x14ac:dyDescent="0.35">
      <c r="G27" s="5"/>
      <c r="H27" s="3"/>
      <c r="I27" s="6"/>
      <c r="J27" s="6"/>
    </row>
    <row r="28" spans="7:10" x14ac:dyDescent="0.35">
      <c r="G28" s="5"/>
      <c r="H28" s="3"/>
      <c r="I28" s="6"/>
      <c r="J28" s="6"/>
    </row>
    <row r="29" spans="7:10" x14ac:dyDescent="0.35">
      <c r="G29" s="5"/>
      <c r="H29" s="3"/>
      <c r="I29" s="6"/>
      <c r="J29" s="6"/>
    </row>
    <row r="30" spans="7:10" x14ac:dyDescent="0.35">
      <c r="G30" s="5"/>
      <c r="H30" s="3"/>
      <c r="I30" s="6"/>
      <c r="J30" s="6"/>
    </row>
    <row r="31" spans="7:10" x14ac:dyDescent="0.35">
      <c r="G31" s="5"/>
      <c r="H31" s="3"/>
      <c r="I31" s="6"/>
      <c r="J31" s="6"/>
    </row>
    <row r="32" spans="7:10" x14ac:dyDescent="0.35">
      <c r="G32" s="5"/>
      <c r="H32" s="3"/>
      <c r="I32" s="6"/>
      <c r="J32" s="6"/>
    </row>
    <row r="33" spans="7:10" x14ac:dyDescent="0.35">
      <c r="G33" s="5"/>
      <c r="H33" s="3"/>
      <c r="I33" s="6"/>
      <c r="J33" s="6"/>
    </row>
    <row r="34" spans="7:10" x14ac:dyDescent="0.35">
      <c r="G34" s="5"/>
      <c r="H34" s="3"/>
      <c r="I34" s="6"/>
      <c r="J34" s="6"/>
    </row>
    <row r="35" spans="7:10" x14ac:dyDescent="0.35">
      <c r="G35" s="5"/>
      <c r="H35" s="3"/>
      <c r="I35" s="6"/>
      <c r="J35" s="6"/>
    </row>
    <row r="36" spans="7:10" x14ac:dyDescent="0.35">
      <c r="G36" s="5"/>
      <c r="H36" s="3"/>
      <c r="I36" s="6"/>
      <c r="J36" s="6"/>
    </row>
    <row r="37" spans="7:10" x14ac:dyDescent="0.35">
      <c r="G37" s="5"/>
      <c r="H37" s="3"/>
      <c r="I37" s="6"/>
      <c r="J37" s="6"/>
    </row>
    <row r="38" spans="7:10" x14ac:dyDescent="0.35">
      <c r="G38" s="5"/>
      <c r="H38" s="3"/>
      <c r="I38" s="6"/>
      <c r="J38" s="6"/>
    </row>
    <row r="39" spans="7:10" x14ac:dyDescent="0.35">
      <c r="G39" s="5"/>
      <c r="H39" s="3"/>
      <c r="I39" s="6"/>
      <c r="J39" s="6"/>
    </row>
    <row r="40" spans="7:10" x14ac:dyDescent="0.35">
      <c r="G40" s="5"/>
      <c r="H40" s="3"/>
      <c r="I40" s="6"/>
      <c r="J40" s="6"/>
    </row>
    <row r="41" spans="7:10" x14ac:dyDescent="0.35">
      <c r="G41" s="5"/>
      <c r="H41" s="3"/>
      <c r="I41" s="6"/>
      <c r="J41" s="6"/>
    </row>
    <row r="42" spans="7:10" x14ac:dyDescent="0.35">
      <c r="G42" s="5"/>
      <c r="H42" s="3"/>
      <c r="I42" s="6"/>
      <c r="J42" s="6"/>
    </row>
    <row r="43" spans="7:10" x14ac:dyDescent="0.35">
      <c r="G43" s="5"/>
      <c r="H43" s="3"/>
      <c r="I43" s="6"/>
      <c r="J43" s="6"/>
    </row>
    <row r="44" spans="7:10" x14ac:dyDescent="0.35">
      <c r="G44" s="5"/>
      <c r="H44" s="3"/>
      <c r="I44" s="6"/>
      <c r="J44" s="6"/>
    </row>
    <row r="45" spans="7:10" x14ac:dyDescent="0.35">
      <c r="G45" s="5"/>
      <c r="H45" s="3"/>
      <c r="I45" s="6"/>
      <c r="J45" s="6"/>
    </row>
    <row r="46" spans="7:10" x14ac:dyDescent="0.35">
      <c r="G46" s="5"/>
      <c r="H46" s="3"/>
      <c r="I46" s="6"/>
      <c r="J46" s="6"/>
    </row>
    <row r="47" spans="7:10" x14ac:dyDescent="0.35">
      <c r="G47" s="5"/>
      <c r="H47" s="3"/>
      <c r="I47" s="6"/>
      <c r="J47" s="6"/>
    </row>
    <row r="48" spans="7:10" x14ac:dyDescent="0.35">
      <c r="G48" s="5"/>
      <c r="H48" s="3"/>
      <c r="I48" s="6"/>
      <c r="J48" s="6"/>
    </row>
    <row r="49" spans="7:10" x14ac:dyDescent="0.35">
      <c r="G49" s="5"/>
      <c r="H49" s="3"/>
      <c r="I49" s="6"/>
      <c r="J49" s="6"/>
    </row>
    <row r="50" spans="7:10" x14ac:dyDescent="0.35">
      <c r="G50" s="5"/>
      <c r="H50" s="3"/>
      <c r="I50" s="6"/>
      <c r="J50" s="6"/>
    </row>
    <row r="51" spans="7:10" x14ac:dyDescent="0.35">
      <c r="G51" s="5"/>
      <c r="H51" s="3"/>
      <c r="I51" s="6"/>
      <c r="J51" s="6"/>
    </row>
    <row r="52" spans="7:10" x14ac:dyDescent="0.35">
      <c r="G52" s="5"/>
      <c r="H52" s="3"/>
      <c r="I52" s="6"/>
      <c r="J52" s="6"/>
    </row>
    <row r="53" spans="7:10" x14ac:dyDescent="0.35">
      <c r="G53" s="5"/>
      <c r="H53" s="3"/>
      <c r="I53" s="6"/>
      <c r="J53" s="6"/>
    </row>
    <row r="54" spans="7:10" x14ac:dyDescent="0.35">
      <c r="G54" s="5"/>
      <c r="H54" s="3"/>
      <c r="I54" s="6"/>
      <c r="J54" s="6"/>
    </row>
    <row r="55" spans="7:10" x14ac:dyDescent="0.35">
      <c r="G55" s="5"/>
      <c r="H55" s="3"/>
      <c r="I55" s="6"/>
      <c r="J55" s="6"/>
    </row>
    <row r="56" spans="7:10" x14ac:dyDescent="0.35">
      <c r="G56" s="5"/>
      <c r="H56" s="3"/>
      <c r="I56" s="6"/>
      <c r="J56" s="6"/>
    </row>
    <row r="57" spans="7:10" x14ac:dyDescent="0.35">
      <c r="G57" s="5"/>
      <c r="H57" s="3"/>
      <c r="I57" s="6"/>
      <c r="J57" s="6"/>
    </row>
    <row r="58" spans="7:10" x14ac:dyDescent="0.35">
      <c r="I58" s="6"/>
      <c r="J58" s="6"/>
    </row>
    <row r="59" spans="7:10" x14ac:dyDescent="0.35">
      <c r="I59" s="6"/>
      <c r="J59" s="6"/>
    </row>
    <row r="60" spans="7:10" x14ac:dyDescent="0.35">
      <c r="I60" s="6"/>
      <c r="J60" s="6"/>
    </row>
    <row r="61" spans="7:10" x14ac:dyDescent="0.35">
      <c r="I61" s="6"/>
      <c r="J61" s="6"/>
    </row>
  </sheetData>
  <sortState ref="A3:J6">
    <sortCondition ref="I3:I6"/>
    <sortCondition descending="1" ref="H3:H6"/>
  </sortState>
  <mergeCells count="2">
    <mergeCell ref="A2:B2"/>
    <mergeCell ref="K3:K6"/>
  </mergeCells>
  <pageMargins left="0.70866141732283472" right="0.70866141732283472" top="0.78740157480314965" bottom="0.78740157480314965" header="0.31496062992125984" footer="0.31496062992125984"/>
  <pageSetup paperSize="9" scale="74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4"/>
  <sheetViews>
    <sheetView workbookViewId="0">
      <selection activeCell="C43" sqref="C43"/>
    </sheetView>
  </sheetViews>
  <sheetFormatPr baseColWidth="10" defaultRowHeight="18" x14ac:dyDescent="0.35"/>
  <cols>
    <col min="1" max="1" width="21.5546875" style="1" customWidth="1"/>
    <col min="2" max="2" width="18.44140625" style="1" customWidth="1"/>
    <col min="3" max="3" width="8.44140625" style="1" customWidth="1"/>
    <col min="4" max="6" width="7.6640625" style="1" customWidth="1"/>
    <col min="7" max="9" width="7.6640625" style="8" customWidth="1"/>
    <col min="10" max="10" width="12.33203125" style="1" customWidth="1"/>
    <col min="11" max="11" width="7.6640625" style="1" customWidth="1"/>
    <col min="12" max="12" width="8.5546875" style="1" customWidth="1"/>
    <col min="13" max="13" width="13.5546875" customWidth="1"/>
  </cols>
  <sheetData>
    <row r="1" spans="1:13" ht="26.4" thickBot="1" x14ac:dyDescent="0.55000000000000004">
      <c r="A1" s="9" t="s">
        <v>67</v>
      </c>
      <c r="C1" s="4"/>
      <c r="D1" s="4"/>
      <c r="E1" s="4"/>
      <c r="F1" s="4"/>
    </row>
    <row r="2" spans="1:13" ht="18.600000000000001" thickBot="1" x14ac:dyDescent="0.4">
      <c r="A2" s="150" t="s">
        <v>1</v>
      </c>
      <c r="B2" s="151"/>
      <c r="C2" s="62" t="s">
        <v>2</v>
      </c>
      <c r="D2" s="63">
        <v>1</v>
      </c>
      <c r="E2" s="64">
        <v>2</v>
      </c>
      <c r="F2" s="64">
        <v>3</v>
      </c>
      <c r="G2" s="64">
        <v>4</v>
      </c>
      <c r="H2" s="64">
        <v>5</v>
      </c>
      <c r="I2" s="65">
        <v>6</v>
      </c>
      <c r="J2" s="94" t="s">
        <v>3</v>
      </c>
      <c r="K2" s="95" t="s">
        <v>43</v>
      </c>
      <c r="L2" s="96" t="s">
        <v>56</v>
      </c>
    </row>
    <row r="3" spans="1:13" s="2" customFormat="1" ht="23.4" x14ac:dyDescent="0.45">
      <c r="A3" s="14" t="s">
        <v>87</v>
      </c>
      <c r="B3" s="15" t="s">
        <v>88</v>
      </c>
      <c r="C3" s="26" t="s">
        <v>204</v>
      </c>
      <c r="D3" s="39">
        <v>92</v>
      </c>
      <c r="E3" s="40">
        <v>92</v>
      </c>
      <c r="F3" s="40">
        <v>95</v>
      </c>
      <c r="G3" s="40">
        <v>93</v>
      </c>
      <c r="H3" s="40">
        <v>94</v>
      </c>
      <c r="I3" s="45">
        <v>86</v>
      </c>
      <c r="J3" s="126">
        <f t="shared" ref="J3:J42" si="0">SUM(D3:I3)</f>
        <v>552</v>
      </c>
      <c r="K3" s="37">
        <v>10</v>
      </c>
      <c r="L3" s="38">
        <v>1988</v>
      </c>
      <c r="M3" s="147" t="s">
        <v>182</v>
      </c>
    </row>
    <row r="4" spans="1:13" s="2" customFormat="1" ht="24" thickBot="1" x14ac:dyDescent="0.5">
      <c r="A4" s="18" t="s">
        <v>51</v>
      </c>
      <c r="B4" s="19" t="s">
        <v>32</v>
      </c>
      <c r="C4" s="29" t="s">
        <v>204</v>
      </c>
      <c r="D4" s="43">
        <v>90</v>
      </c>
      <c r="E4" s="44">
        <v>89</v>
      </c>
      <c r="F4" s="44">
        <v>94</v>
      </c>
      <c r="G4" s="44">
        <v>92</v>
      </c>
      <c r="H4" s="44">
        <v>93</v>
      </c>
      <c r="I4" s="47">
        <v>90</v>
      </c>
      <c r="J4" s="127">
        <f t="shared" si="0"/>
        <v>548</v>
      </c>
      <c r="K4" s="35">
        <v>10</v>
      </c>
      <c r="L4" s="36">
        <v>1990</v>
      </c>
      <c r="M4" s="149"/>
    </row>
    <row r="5" spans="1:13" s="2" customFormat="1" ht="23.4" x14ac:dyDescent="0.45">
      <c r="A5" s="14" t="s">
        <v>68</v>
      </c>
      <c r="B5" s="15" t="s">
        <v>69</v>
      </c>
      <c r="C5" s="26" t="s">
        <v>204</v>
      </c>
      <c r="D5" s="39">
        <v>98</v>
      </c>
      <c r="E5" s="40">
        <v>97</v>
      </c>
      <c r="F5" s="40">
        <v>100</v>
      </c>
      <c r="G5" s="40">
        <v>99</v>
      </c>
      <c r="H5" s="40">
        <v>97</v>
      </c>
      <c r="I5" s="45">
        <v>98</v>
      </c>
      <c r="J5" s="126">
        <f t="shared" si="0"/>
        <v>589</v>
      </c>
      <c r="K5" s="37">
        <v>11</v>
      </c>
      <c r="L5" s="38">
        <v>1993</v>
      </c>
      <c r="M5" s="147" t="s">
        <v>178</v>
      </c>
    </row>
    <row r="6" spans="1:13" s="2" customFormat="1" ht="23.4" x14ac:dyDescent="0.45">
      <c r="A6" s="16" t="s">
        <v>75</v>
      </c>
      <c r="B6" s="17" t="s">
        <v>62</v>
      </c>
      <c r="C6" s="21" t="s">
        <v>204</v>
      </c>
      <c r="D6" s="41">
        <v>98</v>
      </c>
      <c r="E6" s="42">
        <v>98</v>
      </c>
      <c r="F6" s="42">
        <v>97</v>
      </c>
      <c r="G6" s="42">
        <v>98</v>
      </c>
      <c r="H6" s="42">
        <v>98</v>
      </c>
      <c r="I6" s="46">
        <v>97</v>
      </c>
      <c r="J6" s="128">
        <f t="shared" si="0"/>
        <v>586</v>
      </c>
      <c r="K6" s="33">
        <v>11</v>
      </c>
      <c r="L6" s="34">
        <v>1993</v>
      </c>
      <c r="M6" s="148"/>
    </row>
    <row r="7" spans="1:13" s="2" customFormat="1" ht="23.4" x14ac:dyDescent="0.45">
      <c r="A7" s="16" t="s">
        <v>42</v>
      </c>
      <c r="B7" s="17" t="s">
        <v>12</v>
      </c>
      <c r="C7" s="21" t="s">
        <v>204</v>
      </c>
      <c r="D7" s="41">
        <v>98</v>
      </c>
      <c r="E7" s="42">
        <v>99</v>
      </c>
      <c r="F7" s="42">
        <v>98</v>
      </c>
      <c r="G7" s="42">
        <v>97</v>
      </c>
      <c r="H7" s="42">
        <v>97</v>
      </c>
      <c r="I7" s="46">
        <v>97</v>
      </c>
      <c r="J7" s="128">
        <f t="shared" si="0"/>
        <v>586</v>
      </c>
      <c r="K7" s="33">
        <v>11</v>
      </c>
      <c r="L7" s="34">
        <v>1978</v>
      </c>
      <c r="M7" s="148"/>
    </row>
    <row r="8" spans="1:13" s="2" customFormat="1" ht="23.4" x14ac:dyDescent="0.45">
      <c r="A8" s="16" t="s">
        <v>71</v>
      </c>
      <c r="B8" s="17" t="s">
        <v>72</v>
      </c>
      <c r="C8" s="21" t="s">
        <v>204</v>
      </c>
      <c r="D8" s="41">
        <v>95</v>
      </c>
      <c r="E8" s="42">
        <v>97</v>
      </c>
      <c r="F8" s="42">
        <v>96</v>
      </c>
      <c r="G8" s="42">
        <v>98</v>
      </c>
      <c r="H8" s="42">
        <v>98</v>
      </c>
      <c r="I8" s="46">
        <v>94</v>
      </c>
      <c r="J8" s="128">
        <f t="shared" si="0"/>
        <v>578</v>
      </c>
      <c r="K8" s="33">
        <v>11</v>
      </c>
      <c r="L8" s="34">
        <v>1991</v>
      </c>
      <c r="M8" s="148"/>
    </row>
    <row r="9" spans="1:13" s="2" customFormat="1" ht="24" thickBot="1" x14ac:dyDescent="0.5">
      <c r="A9" s="18" t="s">
        <v>84</v>
      </c>
      <c r="B9" s="19" t="s">
        <v>85</v>
      </c>
      <c r="C9" s="29" t="s">
        <v>204</v>
      </c>
      <c r="D9" s="43">
        <v>95</v>
      </c>
      <c r="E9" s="44">
        <v>94</v>
      </c>
      <c r="F9" s="44">
        <v>93</v>
      </c>
      <c r="G9" s="44">
        <v>96</v>
      </c>
      <c r="H9" s="44">
        <v>96</v>
      </c>
      <c r="I9" s="47">
        <v>92</v>
      </c>
      <c r="J9" s="127">
        <f t="shared" si="0"/>
        <v>566</v>
      </c>
      <c r="K9" s="35">
        <v>11</v>
      </c>
      <c r="L9" s="36">
        <v>1990</v>
      </c>
      <c r="M9" s="149"/>
    </row>
    <row r="10" spans="1:13" s="2" customFormat="1" ht="23.4" x14ac:dyDescent="0.45">
      <c r="A10" s="14" t="s">
        <v>82</v>
      </c>
      <c r="B10" s="15" t="s">
        <v>5</v>
      </c>
      <c r="C10" s="26" t="s">
        <v>204</v>
      </c>
      <c r="D10" s="39">
        <v>90</v>
      </c>
      <c r="E10" s="40">
        <v>95</v>
      </c>
      <c r="F10" s="40">
        <v>93</v>
      </c>
      <c r="G10" s="40">
        <v>94</v>
      </c>
      <c r="H10" s="40">
        <v>94</v>
      </c>
      <c r="I10" s="45">
        <v>93</v>
      </c>
      <c r="J10" s="126">
        <f t="shared" si="0"/>
        <v>559</v>
      </c>
      <c r="K10" s="37">
        <v>12</v>
      </c>
      <c r="L10" s="38">
        <v>1971</v>
      </c>
      <c r="M10" s="147" t="s">
        <v>183</v>
      </c>
    </row>
    <row r="11" spans="1:13" s="2" customFormat="1" ht="23.4" x14ac:dyDescent="0.45">
      <c r="A11" s="16" t="s">
        <v>54</v>
      </c>
      <c r="B11" s="17" t="s">
        <v>44</v>
      </c>
      <c r="C11" s="21" t="s">
        <v>204</v>
      </c>
      <c r="D11" s="41">
        <v>94</v>
      </c>
      <c r="E11" s="42">
        <v>92</v>
      </c>
      <c r="F11" s="42">
        <v>95</v>
      </c>
      <c r="G11" s="42">
        <v>90</v>
      </c>
      <c r="H11" s="42">
        <v>93</v>
      </c>
      <c r="I11" s="46">
        <v>92</v>
      </c>
      <c r="J11" s="128">
        <f t="shared" si="0"/>
        <v>556</v>
      </c>
      <c r="K11" s="33">
        <v>12</v>
      </c>
      <c r="L11" s="34">
        <v>1975</v>
      </c>
      <c r="M11" s="148"/>
    </row>
    <row r="12" spans="1:13" s="2" customFormat="1" ht="23.4" x14ac:dyDescent="0.45">
      <c r="A12" s="16" t="s">
        <v>60</v>
      </c>
      <c r="B12" s="17" t="s">
        <v>52</v>
      </c>
      <c r="C12" s="21" t="s">
        <v>204</v>
      </c>
      <c r="D12" s="41">
        <v>91</v>
      </c>
      <c r="E12" s="42">
        <v>93</v>
      </c>
      <c r="F12" s="42">
        <v>95</v>
      </c>
      <c r="G12" s="42">
        <v>90</v>
      </c>
      <c r="H12" s="42">
        <v>93</v>
      </c>
      <c r="I12" s="46">
        <v>93</v>
      </c>
      <c r="J12" s="128">
        <f t="shared" si="0"/>
        <v>555</v>
      </c>
      <c r="K12" s="33">
        <v>12</v>
      </c>
      <c r="L12" s="34">
        <v>1972</v>
      </c>
      <c r="M12" s="148"/>
    </row>
    <row r="13" spans="1:13" s="2" customFormat="1" ht="23.4" x14ac:dyDescent="0.45">
      <c r="A13" s="16" t="s">
        <v>42</v>
      </c>
      <c r="B13" s="17" t="s">
        <v>64</v>
      </c>
      <c r="C13" s="21" t="s">
        <v>204</v>
      </c>
      <c r="D13" s="41">
        <v>94</v>
      </c>
      <c r="E13" s="42">
        <v>94</v>
      </c>
      <c r="F13" s="42">
        <v>91</v>
      </c>
      <c r="G13" s="42">
        <v>87</v>
      </c>
      <c r="H13" s="42">
        <v>94</v>
      </c>
      <c r="I13" s="46">
        <v>93</v>
      </c>
      <c r="J13" s="128">
        <f t="shared" si="0"/>
        <v>553</v>
      </c>
      <c r="K13" s="33">
        <v>12</v>
      </c>
      <c r="L13" s="34">
        <v>1972</v>
      </c>
      <c r="M13" s="148"/>
    </row>
    <row r="14" spans="1:13" s="2" customFormat="1" ht="24" thickBot="1" x14ac:dyDescent="0.5">
      <c r="A14" s="18" t="s">
        <v>55</v>
      </c>
      <c r="B14" s="19" t="s">
        <v>37</v>
      </c>
      <c r="C14" s="29" t="s">
        <v>204</v>
      </c>
      <c r="D14" s="43">
        <v>94</v>
      </c>
      <c r="E14" s="44">
        <v>84</v>
      </c>
      <c r="F14" s="44">
        <v>95</v>
      </c>
      <c r="G14" s="44">
        <v>92</v>
      </c>
      <c r="H14" s="44">
        <v>96</v>
      </c>
      <c r="I14" s="47">
        <v>91</v>
      </c>
      <c r="J14" s="127">
        <f t="shared" si="0"/>
        <v>552</v>
      </c>
      <c r="K14" s="35">
        <v>12</v>
      </c>
      <c r="L14" s="36">
        <v>1976</v>
      </c>
      <c r="M14" s="149"/>
    </row>
    <row r="15" spans="1:13" s="2" customFormat="1" ht="23.4" x14ac:dyDescent="0.45">
      <c r="A15" s="14" t="s">
        <v>70</v>
      </c>
      <c r="B15" s="15" t="s">
        <v>58</v>
      </c>
      <c r="C15" s="26" t="s">
        <v>204</v>
      </c>
      <c r="D15" s="39">
        <v>98</v>
      </c>
      <c r="E15" s="40">
        <v>98</v>
      </c>
      <c r="F15" s="40">
        <v>100</v>
      </c>
      <c r="G15" s="40">
        <v>98</v>
      </c>
      <c r="H15" s="40">
        <v>98</v>
      </c>
      <c r="I15" s="45">
        <v>100</v>
      </c>
      <c r="J15" s="126">
        <f t="shared" si="0"/>
        <v>592</v>
      </c>
      <c r="K15" s="37">
        <v>13</v>
      </c>
      <c r="L15" s="38">
        <v>1971</v>
      </c>
      <c r="M15" s="147" t="s">
        <v>184</v>
      </c>
    </row>
    <row r="16" spans="1:13" s="2" customFormat="1" ht="23.4" x14ac:dyDescent="0.45">
      <c r="A16" s="97" t="s">
        <v>13</v>
      </c>
      <c r="B16" s="106" t="s">
        <v>31</v>
      </c>
      <c r="C16" s="20" t="s">
        <v>204</v>
      </c>
      <c r="D16" s="110">
        <v>93</v>
      </c>
      <c r="E16" s="67">
        <v>94</v>
      </c>
      <c r="F16" s="67">
        <v>92</v>
      </c>
      <c r="G16" s="67">
        <v>93</v>
      </c>
      <c r="H16" s="67">
        <v>96</v>
      </c>
      <c r="I16" s="68">
        <v>95</v>
      </c>
      <c r="J16" s="130">
        <f t="shared" si="0"/>
        <v>563</v>
      </c>
      <c r="K16" s="31">
        <v>13</v>
      </c>
      <c r="L16" s="32">
        <v>1977</v>
      </c>
      <c r="M16" s="148"/>
    </row>
    <row r="17" spans="1:13" s="2" customFormat="1" ht="23.4" x14ac:dyDescent="0.45">
      <c r="A17" s="16" t="s">
        <v>47</v>
      </c>
      <c r="B17" s="17" t="s">
        <v>83</v>
      </c>
      <c r="C17" s="21" t="s">
        <v>204</v>
      </c>
      <c r="D17" s="41">
        <v>89</v>
      </c>
      <c r="E17" s="42">
        <v>92</v>
      </c>
      <c r="F17" s="42">
        <v>95</v>
      </c>
      <c r="G17" s="42">
        <v>96</v>
      </c>
      <c r="H17" s="42">
        <v>95</v>
      </c>
      <c r="I17" s="46">
        <v>93</v>
      </c>
      <c r="J17" s="128">
        <f t="shared" si="0"/>
        <v>560</v>
      </c>
      <c r="K17" s="33">
        <v>13</v>
      </c>
      <c r="L17" s="34">
        <v>1975</v>
      </c>
      <c r="M17" s="148"/>
    </row>
    <row r="18" spans="1:13" s="2" customFormat="1" ht="24" thickBot="1" x14ac:dyDescent="0.5">
      <c r="A18" s="18" t="s">
        <v>89</v>
      </c>
      <c r="B18" s="19" t="s">
        <v>90</v>
      </c>
      <c r="C18" s="29" t="s">
        <v>204</v>
      </c>
      <c r="D18" s="43">
        <v>87</v>
      </c>
      <c r="E18" s="44">
        <v>93</v>
      </c>
      <c r="F18" s="44">
        <v>90</v>
      </c>
      <c r="G18" s="44">
        <v>95</v>
      </c>
      <c r="H18" s="44">
        <v>95</v>
      </c>
      <c r="I18" s="47">
        <v>93</v>
      </c>
      <c r="J18" s="127">
        <f t="shared" si="0"/>
        <v>553</v>
      </c>
      <c r="K18" s="35">
        <v>13</v>
      </c>
      <c r="L18" s="36">
        <v>1970</v>
      </c>
      <c r="M18" s="149"/>
    </row>
    <row r="19" spans="1:13" s="2" customFormat="1" ht="23.4" x14ac:dyDescent="0.45">
      <c r="A19" s="14" t="s">
        <v>24</v>
      </c>
      <c r="B19" s="15" t="s">
        <v>8</v>
      </c>
      <c r="C19" s="26" t="s">
        <v>204</v>
      </c>
      <c r="D19" s="39">
        <v>98</v>
      </c>
      <c r="E19" s="40">
        <v>97</v>
      </c>
      <c r="F19" s="40">
        <v>97</v>
      </c>
      <c r="G19" s="40">
        <v>98</v>
      </c>
      <c r="H19" s="40">
        <v>98</v>
      </c>
      <c r="I19" s="45">
        <v>99</v>
      </c>
      <c r="J19" s="126">
        <f t="shared" si="0"/>
        <v>587</v>
      </c>
      <c r="K19" s="37">
        <v>14</v>
      </c>
      <c r="L19" s="38">
        <v>1961</v>
      </c>
      <c r="M19" s="147" t="s">
        <v>179</v>
      </c>
    </row>
    <row r="20" spans="1:13" s="2" customFormat="1" ht="23.4" x14ac:dyDescent="0.45">
      <c r="A20" s="16" t="s">
        <v>75</v>
      </c>
      <c r="B20" s="17" t="s">
        <v>0</v>
      </c>
      <c r="C20" s="21" t="s">
        <v>204</v>
      </c>
      <c r="D20" s="41">
        <v>96</v>
      </c>
      <c r="E20" s="42">
        <v>94</v>
      </c>
      <c r="F20" s="42">
        <v>98</v>
      </c>
      <c r="G20" s="42">
        <v>99</v>
      </c>
      <c r="H20" s="42">
        <v>98</v>
      </c>
      <c r="I20" s="46">
        <v>98</v>
      </c>
      <c r="J20" s="128">
        <f t="shared" si="0"/>
        <v>583</v>
      </c>
      <c r="K20" s="33">
        <v>14</v>
      </c>
      <c r="L20" s="34">
        <v>1967</v>
      </c>
      <c r="M20" s="148"/>
    </row>
    <row r="21" spans="1:13" s="2" customFormat="1" ht="24" thickBot="1" x14ac:dyDescent="0.5">
      <c r="A21" s="18" t="s">
        <v>27</v>
      </c>
      <c r="B21" s="19" t="s">
        <v>39</v>
      </c>
      <c r="C21" s="29" t="s">
        <v>204</v>
      </c>
      <c r="D21" s="43">
        <v>92</v>
      </c>
      <c r="E21" s="44">
        <v>91</v>
      </c>
      <c r="F21" s="44">
        <v>94</v>
      </c>
      <c r="G21" s="44">
        <v>92</v>
      </c>
      <c r="H21" s="44">
        <v>92</v>
      </c>
      <c r="I21" s="47">
        <v>86</v>
      </c>
      <c r="J21" s="127">
        <f t="shared" si="0"/>
        <v>547</v>
      </c>
      <c r="K21" s="35">
        <v>14</v>
      </c>
      <c r="L21" s="36">
        <v>1962</v>
      </c>
      <c r="M21" s="149"/>
    </row>
    <row r="22" spans="1:13" s="2" customFormat="1" ht="23.4" x14ac:dyDescent="0.45">
      <c r="A22" s="14" t="s">
        <v>29</v>
      </c>
      <c r="B22" s="15" t="s">
        <v>30</v>
      </c>
      <c r="C22" s="26" t="s">
        <v>204</v>
      </c>
      <c r="D22" s="39">
        <v>99</v>
      </c>
      <c r="E22" s="40">
        <v>99</v>
      </c>
      <c r="F22" s="40">
        <v>97</v>
      </c>
      <c r="G22" s="40">
        <v>98</v>
      </c>
      <c r="H22" s="40">
        <v>98</v>
      </c>
      <c r="I22" s="45">
        <v>99</v>
      </c>
      <c r="J22" s="126">
        <f t="shared" si="0"/>
        <v>590</v>
      </c>
      <c r="K22" s="37">
        <v>16</v>
      </c>
      <c r="L22" s="38">
        <v>1951</v>
      </c>
      <c r="M22" s="147" t="s">
        <v>177</v>
      </c>
    </row>
    <row r="23" spans="1:13" s="2" customFormat="1" ht="23.4" x14ac:dyDescent="0.45">
      <c r="A23" s="16" t="s">
        <v>104</v>
      </c>
      <c r="B23" s="17" t="s">
        <v>26</v>
      </c>
      <c r="C23" s="21" t="s">
        <v>204</v>
      </c>
      <c r="D23" s="41">
        <v>97</v>
      </c>
      <c r="E23" s="42">
        <v>98</v>
      </c>
      <c r="F23" s="42">
        <v>99</v>
      </c>
      <c r="G23" s="42">
        <v>99</v>
      </c>
      <c r="H23" s="42">
        <v>97</v>
      </c>
      <c r="I23" s="46">
        <v>99</v>
      </c>
      <c r="J23" s="128">
        <f t="shared" si="0"/>
        <v>589</v>
      </c>
      <c r="K23" s="33">
        <v>16</v>
      </c>
      <c r="L23" s="34">
        <v>1952</v>
      </c>
      <c r="M23" s="148"/>
    </row>
    <row r="24" spans="1:13" s="2" customFormat="1" ht="23.4" x14ac:dyDescent="0.45">
      <c r="A24" s="16" t="s">
        <v>94</v>
      </c>
      <c r="B24" s="17" t="s">
        <v>95</v>
      </c>
      <c r="C24" s="21" t="s">
        <v>204</v>
      </c>
      <c r="D24" s="41">
        <v>96</v>
      </c>
      <c r="E24" s="42">
        <v>98</v>
      </c>
      <c r="F24" s="42">
        <v>97</v>
      </c>
      <c r="G24" s="42">
        <v>98</v>
      </c>
      <c r="H24" s="42">
        <v>98</v>
      </c>
      <c r="I24" s="46">
        <v>99</v>
      </c>
      <c r="J24" s="128">
        <f t="shared" si="0"/>
        <v>586</v>
      </c>
      <c r="K24" s="33">
        <v>16</v>
      </c>
      <c r="L24" s="34">
        <v>1953</v>
      </c>
      <c r="M24" s="148"/>
    </row>
    <row r="25" spans="1:13" s="2" customFormat="1" ht="23.4" x14ac:dyDescent="0.45">
      <c r="A25" s="16" t="s">
        <v>79</v>
      </c>
      <c r="B25" s="17" t="s">
        <v>19</v>
      </c>
      <c r="C25" s="21" t="s">
        <v>204</v>
      </c>
      <c r="D25" s="41">
        <v>99</v>
      </c>
      <c r="E25" s="42">
        <v>98</v>
      </c>
      <c r="F25" s="42">
        <v>97</v>
      </c>
      <c r="G25" s="42">
        <v>97</v>
      </c>
      <c r="H25" s="42">
        <v>96</v>
      </c>
      <c r="I25" s="46">
        <v>97</v>
      </c>
      <c r="J25" s="128">
        <f t="shared" si="0"/>
        <v>584</v>
      </c>
      <c r="K25" s="33">
        <v>16</v>
      </c>
      <c r="L25" s="34">
        <v>1948</v>
      </c>
      <c r="M25" s="148"/>
    </row>
    <row r="26" spans="1:13" s="2" customFormat="1" ht="23.4" x14ac:dyDescent="0.45">
      <c r="A26" s="16" t="s">
        <v>9</v>
      </c>
      <c r="B26" s="17" t="s">
        <v>10</v>
      </c>
      <c r="C26" s="21" t="s">
        <v>204</v>
      </c>
      <c r="D26" s="41">
        <v>96</v>
      </c>
      <c r="E26" s="42">
        <v>98</v>
      </c>
      <c r="F26" s="42">
        <v>99</v>
      </c>
      <c r="G26" s="42">
        <v>95</v>
      </c>
      <c r="H26" s="42">
        <v>97</v>
      </c>
      <c r="I26" s="46">
        <v>99</v>
      </c>
      <c r="J26" s="128">
        <f t="shared" si="0"/>
        <v>584</v>
      </c>
      <c r="K26" s="33">
        <v>16</v>
      </c>
      <c r="L26" s="34">
        <v>1946</v>
      </c>
      <c r="M26" s="148"/>
    </row>
    <row r="27" spans="1:13" s="2" customFormat="1" ht="23.4" x14ac:dyDescent="0.45">
      <c r="A27" s="16" t="s">
        <v>80</v>
      </c>
      <c r="B27" s="17" t="s">
        <v>63</v>
      </c>
      <c r="C27" s="21" t="s">
        <v>204</v>
      </c>
      <c r="D27" s="41">
        <v>96</v>
      </c>
      <c r="E27" s="42">
        <v>97</v>
      </c>
      <c r="F27" s="42">
        <v>97</v>
      </c>
      <c r="G27" s="42">
        <v>96</v>
      </c>
      <c r="H27" s="42">
        <v>98</v>
      </c>
      <c r="I27" s="46">
        <v>95</v>
      </c>
      <c r="J27" s="128">
        <f t="shared" si="0"/>
        <v>579</v>
      </c>
      <c r="K27" s="33">
        <v>16</v>
      </c>
      <c r="L27" s="34">
        <v>1957</v>
      </c>
      <c r="M27" s="148"/>
    </row>
    <row r="28" spans="1:13" s="2" customFormat="1" ht="23.4" x14ac:dyDescent="0.45">
      <c r="A28" s="16" t="s">
        <v>40</v>
      </c>
      <c r="B28" s="17" t="s">
        <v>41</v>
      </c>
      <c r="C28" s="21" t="s">
        <v>204</v>
      </c>
      <c r="D28" s="41">
        <v>97</v>
      </c>
      <c r="E28" s="42">
        <v>92</v>
      </c>
      <c r="F28" s="42">
        <v>97</v>
      </c>
      <c r="G28" s="42">
        <v>99</v>
      </c>
      <c r="H28" s="42">
        <v>97</v>
      </c>
      <c r="I28" s="46">
        <v>94</v>
      </c>
      <c r="J28" s="128">
        <f t="shared" si="0"/>
        <v>576</v>
      </c>
      <c r="K28" s="33">
        <v>16</v>
      </c>
      <c r="L28" s="34">
        <v>1941</v>
      </c>
      <c r="M28" s="148"/>
    </row>
    <row r="29" spans="1:13" s="2" customFormat="1" ht="23.4" x14ac:dyDescent="0.45">
      <c r="A29" s="16" t="s">
        <v>78</v>
      </c>
      <c r="B29" s="17" t="s">
        <v>16</v>
      </c>
      <c r="C29" s="21" t="s">
        <v>204</v>
      </c>
      <c r="D29" s="41">
        <v>94</v>
      </c>
      <c r="E29" s="42">
        <v>92</v>
      </c>
      <c r="F29" s="42">
        <v>100</v>
      </c>
      <c r="G29" s="42">
        <v>94</v>
      </c>
      <c r="H29" s="42">
        <v>95</v>
      </c>
      <c r="I29" s="46">
        <v>98</v>
      </c>
      <c r="J29" s="128">
        <f t="shared" si="0"/>
        <v>573</v>
      </c>
      <c r="K29" s="33">
        <v>16</v>
      </c>
      <c r="L29" s="34">
        <v>1951</v>
      </c>
      <c r="M29" s="148"/>
    </row>
    <row r="30" spans="1:13" s="2" customFormat="1" ht="23.4" x14ac:dyDescent="0.45">
      <c r="A30" s="16" t="s">
        <v>59</v>
      </c>
      <c r="B30" s="17" t="s">
        <v>81</v>
      </c>
      <c r="C30" s="21" t="s">
        <v>204</v>
      </c>
      <c r="D30" s="41">
        <v>92</v>
      </c>
      <c r="E30" s="42">
        <v>94</v>
      </c>
      <c r="F30" s="42">
        <v>97</v>
      </c>
      <c r="G30" s="42">
        <v>96</v>
      </c>
      <c r="H30" s="42">
        <v>96</v>
      </c>
      <c r="I30" s="46">
        <v>97</v>
      </c>
      <c r="J30" s="128">
        <f t="shared" si="0"/>
        <v>572</v>
      </c>
      <c r="K30" s="33">
        <v>16</v>
      </c>
      <c r="L30" s="34">
        <v>1949</v>
      </c>
      <c r="M30" s="148"/>
    </row>
    <row r="31" spans="1:13" s="2" customFormat="1" ht="23.4" x14ac:dyDescent="0.45">
      <c r="A31" s="16" t="s">
        <v>22</v>
      </c>
      <c r="B31" s="17" t="s">
        <v>61</v>
      </c>
      <c r="C31" s="21" t="s">
        <v>204</v>
      </c>
      <c r="D31" s="41">
        <v>94</v>
      </c>
      <c r="E31" s="42">
        <v>92</v>
      </c>
      <c r="F31" s="42">
        <v>94</v>
      </c>
      <c r="G31" s="42">
        <v>97</v>
      </c>
      <c r="H31" s="42">
        <v>96</v>
      </c>
      <c r="I31" s="46">
        <v>99</v>
      </c>
      <c r="J31" s="128">
        <f t="shared" si="0"/>
        <v>572</v>
      </c>
      <c r="K31" s="33">
        <v>16</v>
      </c>
      <c r="L31" s="34">
        <v>1953</v>
      </c>
      <c r="M31" s="148"/>
    </row>
    <row r="32" spans="1:13" s="2" customFormat="1" ht="23.4" x14ac:dyDescent="0.45">
      <c r="A32" s="16" t="s">
        <v>42</v>
      </c>
      <c r="B32" s="17" t="s">
        <v>4</v>
      </c>
      <c r="C32" s="21" t="s">
        <v>204</v>
      </c>
      <c r="D32" s="41">
        <v>93</v>
      </c>
      <c r="E32" s="42">
        <v>93</v>
      </c>
      <c r="F32" s="42">
        <v>96</v>
      </c>
      <c r="G32" s="42">
        <v>99</v>
      </c>
      <c r="H32" s="42">
        <v>95</v>
      </c>
      <c r="I32" s="46">
        <v>95</v>
      </c>
      <c r="J32" s="128">
        <f t="shared" si="0"/>
        <v>571</v>
      </c>
      <c r="K32" s="33">
        <v>16</v>
      </c>
      <c r="L32" s="34">
        <v>1947</v>
      </c>
      <c r="M32" s="148"/>
    </row>
    <row r="33" spans="1:13" s="2" customFormat="1" ht="23.4" x14ac:dyDescent="0.45">
      <c r="A33" s="16" t="s">
        <v>93</v>
      </c>
      <c r="B33" s="17" t="s">
        <v>45</v>
      </c>
      <c r="C33" s="21" t="s">
        <v>204</v>
      </c>
      <c r="D33" s="41">
        <v>95</v>
      </c>
      <c r="E33" s="42">
        <v>97</v>
      </c>
      <c r="F33" s="42">
        <v>94</v>
      </c>
      <c r="G33" s="42">
        <v>97</v>
      </c>
      <c r="H33" s="42">
        <v>92</v>
      </c>
      <c r="I33" s="46">
        <v>95</v>
      </c>
      <c r="J33" s="128">
        <f t="shared" si="0"/>
        <v>570</v>
      </c>
      <c r="K33" s="33">
        <v>16</v>
      </c>
      <c r="L33" s="34">
        <v>1948</v>
      </c>
      <c r="M33" s="148"/>
    </row>
    <row r="34" spans="1:13" s="2" customFormat="1" ht="24" thickBot="1" x14ac:dyDescent="0.5">
      <c r="A34" s="18" t="s">
        <v>34</v>
      </c>
      <c r="B34" s="19" t="s">
        <v>7</v>
      </c>
      <c r="C34" s="29" t="s">
        <v>204</v>
      </c>
      <c r="D34" s="43">
        <v>95</v>
      </c>
      <c r="E34" s="44">
        <v>97</v>
      </c>
      <c r="F34" s="44">
        <v>96</v>
      </c>
      <c r="G34" s="44">
        <v>94</v>
      </c>
      <c r="H34" s="44">
        <v>92</v>
      </c>
      <c r="I34" s="47">
        <v>90</v>
      </c>
      <c r="J34" s="127">
        <f t="shared" si="0"/>
        <v>564</v>
      </c>
      <c r="K34" s="35">
        <v>16</v>
      </c>
      <c r="L34" s="36">
        <v>1951</v>
      </c>
      <c r="M34" s="149"/>
    </row>
    <row r="35" spans="1:13" s="2" customFormat="1" ht="23.4" x14ac:dyDescent="0.45">
      <c r="A35" s="14" t="s">
        <v>13</v>
      </c>
      <c r="B35" s="15" t="s">
        <v>86</v>
      </c>
      <c r="C35" s="26" t="s">
        <v>204</v>
      </c>
      <c r="D35" s="39">
        <v>99</v>
      </c>
      <c r="E35" s="40">
        <v>95</v>
      </c>
      <c r="F35" s="40">
        <v>96</v>
      </c>
      <c r="G35" s="40">
        <v>93</v>
      </c>
      <c r="H35" s="40">
        <v>97</v>
      </c>
      <c r="I35" s="45">
        <v>94</v>
      </c>
      <c r="J35" s="126">
        <f t="shared" si="0"/>
        <v>574</v>
      </c>
      <c r="K35" s="37">
        <v>30</v>
      </c>
      <c r="L35" s="38">
        <v>2002</v>
      </c>
      <c r="M35" s="147" t="s">
        <v>185</v>
      </c>
    </row>
    <row r="36" spans="1:13" s="2" customFormat="1" ht="23.4" x14ac:dyDescent="0.45">
      <c r="A36" s="16" t="s">
        <v>103</v>
      </c>
      <c r="B36" s="17" t="s">
        <v>20</v>
      </c>
      <c r="C36" s="21" t="s">
        <v>204</v>
      </c>
      <c r="D36" s="41">
        <v>91</v>
      </c>
      <c r="E36" s="42">
        <v>91</v>
      </c>
      <c r="F36" s="42">
        <v>91</v>
      </c>
      <c r="G36" s="42">
        <v>95</v>
      </c>
      <c r="H36" s="42">
        <v>92</v>
      </c>
      <c r="I36" s="46">
        <v>94</v>
      </c>
      <c r="J36" s="128">
        <f t="shared" si="0"/>
        <v>554</v>
      </c>
      <c r="K36" s="33">
        <v>30</v>
      </c>
      <c r="L36" s="34">
        <v>2003</v>
      </c>
      <c r="M36" s="148"/>
    </row>
    <row r="37" spans="1:13" s="2" customFormat="1" ht="23.4" x14ac:dyDescent="0.45">
      <c r="A37" s="16" t="s">
        <v>99</v>
      </c>
      <c r="B37" s="17" t="s">
        <v>100</v>
      </c>
      <c r="C37" s="21" t="s">
        <v>204</v>
      </c>
      <c r="D37" s="41">
        <v>90</v>
      </c>
      <c r="E37" s="42">
        <v>89</v>
      </c>
      <c r="F37" s="42">
        <v>92</v>
      </c>
      <c r="G37" s="42">
        <v>89</v>
      </c>
      <c r="H37" s="42">
        <v>89</v>
      </c>
      <c r="I37" s="46">
        <v>84</v>
      </c>
      <c r="J37" s="128">
        <f t="shared" si="0"/>
        <v>533</v>
      </c>
      <c r="K37" s="33">
        <v>30</v>
      </c>
      <c r="L37" s="34">
        <v>2002</v>
      </c>
      <c r="M37" s="148"/>
    </row>
    <row r="38" spans="1:13" s="2" customFormat="1" ht="23.4" x14ac:dyDescent="0.45">
      <c r="A38" s="16" t="s">
        <v>42</v>
      </c>
      <c r="B38" s="17" t="s">
        <v>98</v>
      </c>
      <c r="C38" s="21" t="s">
        <v>204</v>
      </c>
      <c r="D38" s="41">
        <v>86</v>
      </c>
      <c r="E38" s="42">
        <v>86</v>
      </c>
      <c r="F38" s="42">
        <v>92</v>
      </c>
      <c r="G38" s="42">
        <v>86</v>
      </c>
      <c r="H38" s="42">
        <v>89</v>
      </c>
      <c r="I38" s="46">
        <v>87</v>
      </c>
      <c r="J38" s="128">
        <f t="shared" si="0"/>
        <v>526</v>
      </c>
      <c r="K38" s="33">
        <v>30</v>
      </c>
      <c r="L38" s="34">
        <v>2002</v>
      </c>
      <c r="M38" s="148"/>
    </row>
    <row r="39" spans="1:13" s="2" customFormat="1" ht="24" thickBot="1" x14ac:dyDescent="0.5">
      <c r="A39" s="18" t="s">
        <v>91</v>
      </c>
      <c r="B39" s="19" t="s">
        <v>92</v>
      </c>
      <c r="C39" s="29" t="s">
        <v>204</v>
      </c>
      <c r="D39" s="43">
        <v>78</v>
      </c>
      <c r="E39" s="44">
        <v>84</v>
      </c>
      <c r="F39" s="44">
        <v>83</v>
      </c>
      <c r="G39" s="44">
        <v>73</v>
      </c>
      <c r="H39" s="44">
        <v>79</v>
      </c>
      <c r="I39" s="47">
        <v>83</v>
      </c>
      <c r="J39" s="127">
        <f t="shared" si="0"/>
        <v>480</v>
      </c>
      <c r="K39" s="35">
        <v>30</v>
      </c>
      <c r="L39" s="36">
        <v>2003</v>
      </c>
      <c r="M39" s="149"/>
    </row>
    <row r="40" spans="1:13" s="2" customFormat="1" ht="24" thickBot="1" x14ac:dyDescent="0.5">
      <c r="A40" s="112" t="s">
        <v>96</v>
      </c>
      <c r="B40" s="12" t="s">
        <v>97</v>
      </c>
      <c r="C40" s="58" t="s">
        <v>204</v>
      </c>
      <c r="D40" s="113">
        <v>66</v>
      </c>
      <c r="E40" s="114">
        <v>57</v>
      </c>
      <c r="F40" s="114">
        <v>64</v>
      </c>
      <c r="G40" s="114">
        <v>69</v>
      </c>
      <c r="H40" s="114">
        <v>74</v>
      </c>
      <c r="I40" s="122">
        <v>60</v>
      </c>
      <c r="J40" s="129">
        <f t="shared" si="0"/>
        <v>390</v>
      </c>
      <c r="K40" s="116">
        <v>31</v>
      </c>
      <c r="L40" s="117">
        <v>2003</v>
      </c>
      <c r="M40" s="120" t="s">
        <v>186</v>
      </c>
    </row>
    <row r="41" spans="1:13" s="2" customFormat="1" ht="23.4" x14ac:dyDescent="0.45">
      <c r="A41" s="14" t="s">
        <v>96</v>
      </c>
      <c r="B41" s="15" t="s">
        <v>164</v>
      </c>
      <c r="C41" s="26" t="s">
        <v>204</v>
      </c>
      <c r="D41" s="39">
        <v>82</v>
      </c>
      <c r="E41" s="40">
        <v>91</v>
      </c>
      <c r="F41" s="40">
        <v>87</v>
      </c>
      <c r="G41" s="40">
        <v>91</v>
      </c>
      <c r="H41" s="40">
        <v>87</v>
      </c>
      <c r="I41" s="45">
        <v>92</v>
      </c>
      <c r="J41" s="126">
        <f t="shared" si="0"/>
        <v>530</v>
      </c>
      <c r="K41" s="37">
        <v>42</v>
      </c>
      <c r="L41" s="38">
        <v>2001</v>
      </c>
      <c r="M41" s="147" t="s">
        <v>187</v>
      </c>
    </row>
    <row r="42" spans="1:13" s="2" customFormat="1" ht="24" thickBot="1" x14ac:dyDescent="0.5">
      <c r="A42" s="18" t="s">
        <v>101</v>
      </c>
      <c r="B42" s="19" t="s">
        <v>102</v>
      </c>
      <c r="C42" s="29" t="s">
        <v>204</v>
      </c>
      <c r="D42" s="43">
        <v>83</v>
      </c>
      <c r="E42" s="44">
        <v>77</v>
      </c>
      <c r="F42" s="44">
        <v>83</v>
      </c>
      <c r="G42" s="44">
        <v>86</v>
      </c>
      <c r="H42" s="44">
        <v>82</v>
      </c>
      <c r="I42" s="47">
        <v>77</v>
      </c>
      <c r="J42" s="127">
        <f t="shared" si="0"/>
        <v>488</v>
      </c>
      <c r="K42" s="35">
        <v>42</v>
      </c>
      <c r="L42" s="36">
        <v>2001</v>
      </c>
      <c r="M42" s="149"/>
    </row>
    <row r="43" spans="1:13" s="2" customFormat="1" ht="24" thickBot="1" x14ac:dyDescent="0.5">
      <c r="A43" s="18"/>
      <c r="B43" s="19"/>
      <c r="C43" s="29"/>
      <c r="D43" s="43"/>
      <c r="E43" s="44"/>
      <c r="F43" s="44"/>
      <c r="G43" s="44"/>
      <c r="H43" s="44"/>
      <c r="I43" s="47"/>
      <c r="J43" s="30">
        <f t="shared" ref="J43" si="1">SUM(D43:I43)</f>
        <v>0</v>
      </c>
      <c r="K43" s="35"/>
      <c r="L43" s="36"/>
    </row>
    <row r="44" spans="1:13" x14ac:dyDescent="0.35">
      <c r="G44" s="5"/>
      <c r="H44" s="5"/>
      <c r="I44" s="5"/>
      <c r="J44" s="3"/>
      <c r="K44" s="6"/>
      <c r="L44" s="6"/>
    </row>
    <row r="45" spans="1:13" x14ac:dyDescent="0.35">
      <c r="G45" s="5"/>
      <c r="H45" s="5"/>
      <c r="I45" s="5"/>
      <c r="J45" s="3"/>
      <c r="K45" s="6"/>
      <c r="L45" s="6"/>
    </row>
    <row r="46" spans="1:13" x14ac:dyDescent="0.35">
      <c r="G46" s="5"/>
      <c r="H46" s="5"/>
      <c r="I46" s="5"/>
      <c r="J46" s="3"/>
      <c r="K46" s="6"/>
      <c r="L46" s="6"/>
    </row>
    <row r="47" spans="1:13" x14ac:dyDescent="0.35">
      <c r="G47" s="5"/>
      <c r="H47" s="5"/>
      <c r="I47" s="5"/>
      <c r="J47" s="3"/>
      <c r="K47" s="6"/>
      <c r="L47" s="6"/>
    </row>
    <row r="48" spans="1:13" x14ac:dyDescent="0.35">
      <c r="G48" s="5"/>
      <c r="H48" s="5"/>
      <c r="I48" s="5"/>
      <c r="J48" s="3"/>
      <c r="K48" s="6"/>
      <c r="L48" s="6"/>
    </row>
    <row r="49" spans="7:12" x14ac:dyDescent="0.35">
      <c r="G49" s="5"/>
      <c r="H49" s="5"/>
      <c r="I49" s="5"/>
      <c r="J49" s="3"/>
      <c r="K49" s="6"/>
      <c r="L49" s="6"/>
    </row>
    <row r="50" spans="7:12" x14ac:dyDescent="0.35">
      <c r="G50" s="5"/>
      <c r="H50" s="5"/>
      <c r="I50" s="5"/>
      <c r="J50" s="3"/>
      <c r="K50" s="6"/>
      <c r="L50" s="6"/>
    </row>
    <row r="51" spans="7:12" x14ac:dyDescent="0.35">
      <c r="G51" s="5"/>
      <c r="H51" s="5"/>
      <c r="I51" s="5"/>
      <c r="J51" s="3"/>
      <c r="K51" s="6"/>
      <c r="L51" s="6"/>
    </row>
    <row r="52" spans="7:12" x14ac:dyDescent="0.35">
      <c r="G52" s="5"/>
      <c r="H52" s="5"/>
      <c r="I52" s="5"/>
      <c r="J52" s="3"/>
      <c r="K52" s="6"/>
      <c r="L52" s="6"/>
    </row>
    <row r="53" spans="7:12" x14ac:dyDescent="0.35">
      <c r="G53" s="5"/>
      <c r="H53" s="5"/>
      <c r="I53" s="5"/>
      <c r="J53" s="3"/>
      <c r="K53" s="6"/>
      <c r="L53" s="6"/>
    </row>
    <row r="54" spans="7:12" x14ac:dyDescent="0.35">
      <c r="G54" s="5"/>
      <c r="H54" s="5"/>
      <c r="I54" s="5"/>
      <c r="J54" s="3"/>
      <c r="K54" s="6"/>
      <c r="L54" s="6"/>
    </row>
    <row r="55" spans="7:12" x14ac:dyDescent="0.35">
      <c r="G55" s="5"/>
      <c r="H55" s="5"/>
      <c r="I55" s="5"/>
      <c r="J55" s="3"/>
      <c r="K55" s="6"/>
      <c r="L55" s="6"/>
    </row>
    <row r="56" spans="7:12" x14ac:dyDescent="0.35">
      <c r="G56" s="5"/>
      <c r="H56" s="5"/>
      <c r="I56" s="5"/>
      <c r="J56" s="3"/>
      <c r="K56" s="6"/>
      <c r="L56" s="6"/>
    </row>
    <row r="57" spans="7:12" x14ac:dyDescent="0.35">
      <c r="G57" s="5"/>
      <c r="H57" s="5"/>
      <c r="I57" s="5"/>
      <c r="J57" s="3"/>
      <c r="K57" s="6"/>
      <c r="L57" s="6"/>
    </row>
    <row r="58" spans="7:12" x14ac:dyDescent="0.35">
      <c r="G58" s="5"/>
      <c r="H58" s="5"/>
      <c r="I58" s="5"/>
      <c r="J58" s="3"/>
      <c r="K58" s="6"/>
      <c r="L58" s="6"/>
    </row>
    <row r="59" spans="7:12" x14ac:dyDescent="0.35">
      <c r="G59" s="5"/>
      <c r="H59" s="5"/>
      <c r="I59" s="5"/>
      <c r="J59" s="3"/>
      <c r="K59" s="6"/>
      <c r="L59" s="6"/>
    </row>
    <row r="60" spans="7:12" x14ac:dyDescent="0.35">
      <c r="G60" s="5"/>
      <c r="H60" s="5"/>
      <c r="I60" s="5"/>
      <c r="J60" s="3"/>
      <c r="K60" s="6"/>
      <c r="L60" s="6"/>
    </row>
    <row r="61" spans="7:12" x14ac:dyDescent="0.35">
      <c r="G61" s="5"/>
      <c r="H61" s="5"/>
      <c r="I61" s="5"/>
      <c r="J61" s="3"/>
      <c r="K61" s="6"/>
      <c r="L61" s="6"/>
    </row>
    <row r="62" spans="7:12" x14ac:dyDescent="0.35">
      <c r="G62" s="5"/>
      <c r="H62" s="5"/>
      <c r="I62" s="5"/>
      <c r="J62" s="3"/>
      <c r="K62" s="6"/>
      <c r="L62" s="6"/>
    </row>
    <row r="63" spans="7:12" x14ac:dyDescent="0.35">
      <c r="G63" s="5"/>
      <c r="H63" s="5"/>
      <c r="I63" s="5"/>
      <c r="J63" s="3"/>
      <c r="K63" s="6"/>
      <c r="L63" s="6"/>
    </row>
    <row r="64" spans="7:12" x14ac:dyDescent="0.35">
      <c r="G64" s="5"/>
      <c r="H64" s="5"/>
      <c r="I64" s="5"/>
      <c r="J64" s="3"/>
      <c r="K64" s="6"/>
      <c r="L64" s="6"/>
    </row>
    <row r="65" spans="7:12" x14ac:dyDescent="0.35">
      <c r="G65" s="5"/>
      <c r="H65" s="5"/>
      <c r="I65" s="5"/>
      <c r="J65" s="3"/>
      <c r="K65" s="6"/>
      <c r="L65" s="6"/>
    </row>
    <row r="66" spans="7:12" x14ac:dyDescent="0.35">
      <c r="G66" s="5"/>
      <c r="H66" s="5"/>
      <c r="I66" s="5"/>
      <c r="J66" s="3"/>
      <c r="K66" s="6"/>
      <c r="L66" s="6"/>
    </row>
    <row r="67" spans="7:12" x14ac:dyDescent="0.35">
      <c r="G67" s="5"/>
      <c r="H67" s="5"/>
      <c r="I67" s="5"/>
      <c r="J67" s="3"/>
      <c r="K67" s="6"/>
      <c r="L67" s="6"/>
    </row>
    <row r="68" spans="7:12" x14ac:dyDescent="0.35">
      <c r="G68" s="5"/>
      <c r="H68" s="5"/>
      <c r="I68" s="5"/>
      <c r="J68" s="3"/>
      <c r="K68" s="6"/>
      <c r="L68" s="6"/>
    </row>
    <row r="69" spans="7:12" x14ac:dyDescent="0.35">
      <c r="G69" s="5"/>
      <c r="H69" s="5"/>
      <c r="I69" s="5"/>
      <c r="J69" s="3"/>
      <c r="K69" s="6"/>
      <c r="L69" s="6"/>
    </row>
    <row r="70" spans="7:12" x14ac:dyDescent="0.35">
      <c r="G70" s="5"/>
      <c r="H70" s="5"/>
      <c r="I70" s="5"/>
      <c r="J70" s="3"/>
      <c r="K70" s="6"/>
      <c r="L70" s="6"/>
    </row>
    <row r="71" spans="7:12" x14ac:dyDescent="0.35">
      <c r="G71" s="5"/>
      <c r="H71" s="5"/>
      <c r="I71" s="5"/>
      <c r="J71" s="3"/>
      <c r="K71" s="6"/>
      <c r="L71" s="6"/>
    </row>
    <row r="72" spans="7:12" x14ac:dyDescent="0.35">
      <c r="G72" s="5"/>
      <c r="H72" s="5"/>
      <c r="I72" s="5"/>
      <c r="J72" s="3"/>
      <c r="K72" s="6"/>
      <c r="L72" s="6"/>
    </row>
    <row r="73" spans="7:12" x14ac:dyDescent="0.35">
      <c r="G73" s="5"/>
      <c r="H73" s="5"/>
      <c r="I73" s="5"/>
      <c r="J73" s="3"/>
      <c r="K73" s="6"/>
      <c r="L73" s="6"/>
    </row>
    <row r="74" spans="7:12" x14ac:dyDescent="0.35">
      <c r="G74" s="5"/>
      <c r="H74" s="5"/>
      <c r="I74" s="5"/>
      <c r="J74" s="3"/>
      <c r="K74" s="6"/>
      <c r="L74" s="6"/>
    </row>
    <row r="75" spans="7:12" x14ac:dyDescent="0.35">
      <c r="G75" s="5"/>
      <c r="H75" s="5"/>
      <c r="I75" s="5"/>
      <c r="J75" s="3"/>
      <c r="K75" s="6"/>
      <c r="L75" s="6"/>
    </row>
    <row r="76" spans="7:12" x14ac:dyDescent="0.35">
      <c r="G76" s="5"/>
      <c r="H76" s="5"/>
      <c r="I76" s="5"/>
      <c r="J76" s="3"/>
      <c r="K76" s="6"/>
      <c r="L76" s="6"/>
    </row>
    <row r="77" spans="7:12" x14ac:dyDescent="0.35">
      <c r="G77" s="5"/>
      <c r="H77" s="5"/>
      <c r="I77" s="5"/>
      <c r="J77" s="3"/>
      <c r="K77" s="6"/>
      <c r="L77" s="6"/>
    </row>
    <row r="78" spans="7:12" x14ac:dyDescent="0.35">
      <c r="G78" s="5"/>
      <c r="H78" s="5"/>
      <c r="I78" s="5"/>
      <c r="J78" s="3"/>
      <c r="K78" s="6"/>
      <c r="L78" s="6"/>
    </row>
    <row r="79" spans="7:12" x14ac:dyDescent="0.35">
      <c r="G79" s="5"/>
      <c r="H79" s="5"/>
      <c r="I79" s="5"/>
      <c r="J79" s="3"/>
      <c r="K79" s="6"/>
      <c r="L79" s="6"/>
    </row>
    <row r="80" spans="7:12" x14ac:dyDescent="0.35">
      <c r="G80" s="5"/>
      <c r="H80" s="5"/>
      <c r="I80" s="5"/>
      <c r="J80" s="3"/>
      <c r="K80" s="6"/>
      <c r="L80" s="6"/>
    </row>
    <row r="81" spans="7:12" x14ac:dyDescent="0.35">
      <c r="G81" s="5"/>
      <c r="H81" s="5"/>
      <c r="I81" s="5"/>
      <c r="J81" s="3"/>
      <c r="K81" s="6"/>
      <c r="L81" s="6"/>
    </row>
    <row r="82" spans="7:12" x14ac:dyDescent="0.35">
      <c r="G82" s="5"/>
      <c r="H82" s="5"/>
      <c r="I82" s="5"/>
      <c r="J82" s="3"/>
      <c r="K82" s="6"/>
      <c r="L82" s="6"/>
    </row>
    <row r="83" spans="7:12" x14ac:dyDescent="0.35">
      <c r="G83" s="5"/>
      <c r="H83" s="5"/>
      <c r="I83" s="5"/>
      <c r="J83" s="3"/>
      <c r="K83" s="6"/>
      <c r="L83" s="6"/>
    </row>
    <row r="84" spans="7:12" x14ac:dyDescent="0.35">
      <c r="G84" s="5"/>
      <c r="H84" s="5"/>
      <c r="I84" s="5"/>
      <c r="J84" s="3"/>
      <c r="K84" s="6"/>
      <c r="L84" s="6"/>
    </row>
    <row r="85" spans="7:12" x14ac:dyDescent="0.35">
      <c r="G85" s="5"/>
      <c r="H85" s="5"/>
      <c r="I85" s="5"/>
      <c r="J85" s="3"/>
      <c r="K85" s="6"/>
      <c r="L85" s="6"/>
    </row>
    <row r="86" spans="7:12" x14ac:dyDescent="0.35">
      <c r="G86" s="5"/>
      <c r="H86" s="5"/>
      <c r="I86" s="5"/>
      <c r="J86" s="3"/>
      <c r="K86" s="6"/>
      <c r="L86" s="6"/>
    </row>
    <row r="87" spans="7:12" x14ac:dyDescent="0.35">
      <c r="G87" s="5"/>
      <c r="H87" s="5"/>
      <c r="I87" s="5"/>
      <c r="J87" s="3"/>
      <c r="K87" s="6"/>
      <c r="L87" s="6"/>
    </row>
    <row r="88" spans="7:12" x14ac:dyDescent="0.35">
      <c r="G88" s="5"/>
      <c r="H88" s="5"/>
      <c r="I88" s="5"/>
      <c r="J88" s="3"/>
      <c r="K88" s="6"/>
      <c r="L88" s="6"/>
    </row>
    <row r="89" spans="7:12" x14ac:dyDescent="0.35">
      <c r="G89" s="5"/>
      <c r="H89" s="5"/>
      <c r="I89" s="5"/>
      <c r="J89" s="3"/>
      <c r="K89" s="6"/>
      <c r="L89" s="6"/>
    </row>
    <row r="90" spans="7:12" x14ac:dyDescent="0.35">
      <c r="G90" s="5"/>
      <c r="H90" s="5"/>
      <c r="I90" s="5"/>
      <c r="J90" s="3"/>
      <c r="K90" s="6"/>
      <c r="L90" s="6"/>
    </row>
    <row r="91" spans="7:12" x14ac:dyDescent="0.35">
      <c r="K91" s="6"/>
      <c r="L91" s="6"/>
    </row>
    <row r="92" spans="7:12" x14ac:dyDescent="0.35">
      <c r="K92" s="6"/>
      <c r="L92" s="6"/>
    </row>
    <row r="93" spans="7:12" x14ac:dyDescent="0.35">
      <c r="K93" s="6"/>
      <c r="L93" s="6"/>
    </row>
    <row r="94" spans="7:12" x14ac:dyDescent="0.35">
      <c r="K94" s="6"/>
      <c r="L94" s="6"/>
    </row>
  </sheetData>
  <sortState ref="A15:L18">
    <sortCondition ref="K15:K18"/>
    <sortCondition descending="1" ref="J15:J18"/>
  </sortState>
  <mergeCells count="9">
    <mergeCell ref="A2:B2"/>
    <mergeCell ref="M41:M42"/>
    <mergeCell ref="M35:M39"/>
    <mergeCell ref="M22:M34"/>
    <mergeCell ref="M19:M21"/>
    <mergeCell ref="M15:M18"/>
    <mergeCell ref="M10:M14"/>
    <mergeCell ref="M5:M9"/>
    <mergeCell ref="M3:M4"/>
  </mergeCells>
  <pageMargins left="0.70866141732283472" right="0.70866141732283472" top="0.78740157480314965" bottom="0.78740157480314965" header="0.31496062992125984" footer="0.31496062992125984"/>
  <pageSetup paperSize="9" scale="95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workbookViewId="0">
      <selection activeCell="C16" sqref="C16"/>
    </sheetView>
  </sheetViews>
  <sheetFormatPr baseColWidth="10" defaultRowHeight="18" x14ac:dyDescent="0.35"/>
  <cols>
    <col min="1" max="1" width="21.5546875" style="1" customWidth="1"/>
    <col min="2" max="2" width="16.88671875" style="1" customWidth="1"/>
    <col min="3" max="3" width="8.44140625" style="1" customWidth="1"/>
    <col min="4" max="6" width="7.6640625" style="1" customWidth="1"/>
    <col min="7" max="9" width="7.6640625" style="8" customWidth="1"/>
    <col min="10" max="10" width="12.33203125" style="1" customWidth="1"/>
    <col min="11" max="11" width="7.6640625" style="1" customWidth="1"/>
    <col min="12" max="12" width="8.5546875" style="1" customWidth="1"/>
  </cols>
  <sheetData>
    <row r="1" spans="1:13" ht="26.4" thickBot="1" x14ac:dyDescent="0.55000000000000004">
      <c r="A1" s="9" t="s">
        <v>66</v>
      </c>
      <c r="C1" s="4"/>
      <c r="D1" s="4"/>
      <c r="E1" s="4"/>
      <c r="F1" s="4"/>
    </row>
    <row r="2" spans="1:13" ht="18.600000000000001" thickBot="1" x14ac:dyDescent="0.4">
      <c r="A2" s="150" t="s">
        <v>1</v>
      </c>
      <c r="B2" s="151"/>
      <c r="C2" s="62" t="s">
        <v>2</v>
      </c>
      <c r="D2" s="63">
        <v>1</v>
      </c>
      <c r="E2" s="64">
        <v>2</v>
      </c>
      <c r="F2" s="64">
        <v>3</v>
      </c>
      <c r="G2" s="64">
        <v>4</v>
      </c>
      <c r="H2" s="64">
        <v>5</v>
      </c>
      <c r="I2" s="65">
        <v>6</v>
      </c>
      <c r="J2" s="94" t="s">
        <v>3</v>
      </c>
      <c r="K2" s="95" t="s">
        <v>43</v>
      </c>
      <c r="L2" s="96" t="s">
        <v>56</v>
      </c>
    </row>
    <row r="3" spans="1:13" s="2" customFormat="1" ht="23.4" x14ac:dyDescent="0.45">
      <c r="A3" s="14" t="s">
        <v>68</v>
      </c>
      <c r="B3" s="59" t="s">
        <v>69</v>
      </c>
      <c r="C3" s="138" t="s">
        <v>204</v>
      </c>
      <c r="D3" s="73">
        <v>96</v>
      </c>
      <c r="E3" s="40">
        <v>97</v>
      </c>
      <c r="F3" s="40">
        <v>98</v>
      </c>
      <c r="G3" s="40">
        <v>97</v>
      </c>
      <c r="H3" s="40">
        <v>99</v>
      </c>
      <c r="I3" s="86">
        <v>94</v>
      </c>
      <c r="J3" s="131">
        <f t="shared" ref="J3:J15" si="0">SUM(D3:I3)</f>
        <v>581</v>
      </c>
      <c r="K3" s="140">
        <v>11</v>
      </c>
      <c r="L3" s="142">
        <v>1993</v>
      </c>
      <c r="M3" s="147" t="s">
        <v>178</v>
      </c>
    </row>
    <row r="4" spans="1:13" s="2" customFormat="1" ht="23.4" x14ac:dyDescent="0.45">
      <c r="A4" s="16" t="s">
        <v>167</v>
      </c>
      <c r="B4" s="60" t="s">
        <v>76</v>
      </c>
      <c r="C4" s="139" t="s">
        <v>204</v>
      </c>
      <c r="D4" s="13">
        <v>98</v>
      </c>
      <c r="E4" s="7">
        <v>91</v>
      </c>
      <c r="F4" s="7">
        <v>97</v>
      </c>
      <c r="G4" s="7">
        <v>98</v>
      </c>
      <c r="H4" s="7">
        <v>95</v>
      </c>
      <c r="I4" s="88">
        <v>90</v>
      </c>
      <c r="J4" s="132">
        <f t="shared" si="0"/>
        <v>569</v>
      </c>
      <c r="K4" s="141">
        <v>11</v>
      </c>
      <c r="L4" s="143">
        <v>1983</v>
      </c>
      <c r="M4" s="148"/>
    </row>
    <row r="5" spans="1:13" s="2" customFormat="1" ht="23.4" x14ac:dyDescent="0.45">
      <c r="A5" s="16" t="s">
        <v>71</v>
      </c>
      <c r="B5" s="60" t="s">
        <v>72</v>
      </c>
      <c r="C5" s="139" t="s">
        <v>204</v>
      </c>
      <c r="D5" s="74">
        <v>95</v>
      </c>
      <c r="E5" s="42">
        <v>90</v>
      </c>
      <c r="F5" s="42">
        <v>97</v>
      </c>
      <c r="G5" s="42">
        <v>97</v>
      </c>
      <c r="H5" s="42">
        <v>90</v>
      </c>
      <c r="I5" s="87">
        <v>89</v>
      </c>
      <c r="J5" s="132">
        <f t="shared" si="0"/>
        <v>558</v>
      </c>
      <c r="K5" s="141">
        <v>11</v>
      </c>
      <c r="L5" s="143">
        <v>1991</v>
      </c>
      <c r="M5" s="148"/>
    </row>
    <row r="6" spans="1:13" s="2" customFormat="1" ht="23.4" x14ac:dyDescent="0.45">
      <c r="A6" s="16" t="s">
        <v>75</v>
      </c>
      <c r="B6" s="60" t="s">
        <v>76</v>
      </c>
      <c r="C6" s="139" t="s">
        <v>204</v>
      </c>
      <c r="D6" s="74">
        <v>88</v>
      </c>
      <c r="E6" s="42">
        <v>92</v>
      </c>
      <c r="F6" s="42">
        <v>98</v>
      </c>
      <c r="G6" s="42">
        <v>98</v>
      </c>
      <c r="H6" s="42">
        <v>89</v>
      </c>
      <c r="I6" s="87">
        <v>90</v>
      </c>
      <c r="J6" s="132">
        <f t="shared" si="0"/>
        <v>555</v>
      </c>
      <c r="K6" s="141">
        <v>11</v>
      </c>
      <c r="L6" s="143">
        <v>1993</v>
      </c>
      <c r="M6" s="148"/>
    </row>
    <row r="7" spans="1:13" s="2" customFormat="1" ht="24" thickBot="1" x14ac:dyDescent="0.5">
      <c r="A7" s="18" t="s">
        <v>42</v>
      </c>
      <c r="B7" s="19" t="s">
        <v>12</v>
      </c>
      <c r="C7" s="29" t="s">
        <v>204</v>
      </c>
      <c r="D7" s="43">
        <v>88</v>
      </c>
      <c r="E7" s="44">
        <v>89</v>
      </c>
      <c r="F7" s="44">
        <v>97</v>
      </c>
      <c r="G7" s="44">
        <v>99</v>
      </c>
      <c r="H7" s="44">
        <v>90</v>
      </c>
      <c r="I7" s="109">
        <v>87</v>
      </c>
      <c r="J7" s="133">
        <f t="shared" si="0"/>
        <v>550</v>
      </c>
      <c r="K7" s="35">
        <v>11</v>
      </c>
      <c r="L7" s="36">
        <v>1978</v>
      </c>
      <c r="M7" s="149"/>
    </row>
    <row r="8" spans="1:13" s="2" customFormat="1" ht="23.4" x14ac:dyDescent="0.45">
      <c r="A8" s="97" t="s">
        <v>24</v>
      </c>
      <c r="B8" s="106" t="s">
        <v>8</v>
      </c>
      <c r="C8" s="20" t="s">
        <v>204</v>
      </c>
      <c r="D8" s="107">
        <v>88</v>
      </c>
      <c r="E8" s="10">
        <v>94</v>
      </c>
      <c r="F8" s="10">
        <v>95</v>
      </c>
      <c r="G8" s="10">
        <v>97</v>
      </c>
      <c r="H8" s="10">
        <v>85</v>
      </c>
      <c r="I8" s="108">
        <v>86</v>
      </c>
      <c r="J8" s="135">
        <f t="shared" si="0"/>
        <v>545</v>
      </c>
      <c r="K8" s="31">
        <v>14</v>
      </c>
      <c r="L8" s="32">
        <v>1961</v>
      </c>
      <c r="M8" s="148" t="s">
        <v>179</v>
      </c>
    </row>
    <row r="9" spans="1:13" s="2" customFormat="1" ht="24" thickBot="1" x14ac:dyDescent="0.5">
      <c r="A9" s="18" t="s">
        <v>75</v>
      </c>
      <c r="B9" s="19" t="s">
        <v>0</v>
      </c>
      <c r="C9" s="29" t="s">
        <v>204</v>
      </c>
      <c r="D9" s="43">
        <v>84</v>
      </c>
      <c r="E9" s="44">
        <v>90</v>
      </c>
      <c r="F9" s="44">
        <v>96</v>
      </c>
      <c r="G9" s="44">
        <v>94</v>
      </c>
      <c r="H9" s="44">
        <v>76</v>
      </c>
      <c r="I9" s="109">
        <v>90</v>
      </c>
      <c r="J9" s="133">
        <f t="shared" si="0"/>
        <v>530</v>
      </c>
      <c r="K9" s="35">
        <v>14</v>
      </c>
      <c r="L9" s="36">
        <v>1967</v>
      </c>
      <c r="M9" s="149"/>
    </row>
    <row r="10" spans="1:13" s="2" customFormat="1" ht="24" thickBot="1" x14ac:dyDescent="0.5">
      <c r="A10" s="97" t="s">
        <v>70</v>
      </c>
      <c r="B10" s="106" t="s">
        <v>58</v>
      </c>
      <c r="C10" s="20" t="s">
        <v>204</v>
      </c>
      <c r="D10" s="110">
        <v>93</v>
      </c>
      <c r="E10" s="67">
        <v>94</v>
      </c>
      <c r="F10" s="67">
        <v>98</v>
      </c>
      <c r="G10" s="67">
        <v>100</v>
      </c>
      <c r="H10" s="67">
        <v>93</v>
      </c>
      <c r="I10" s="111">
        <v>95</v>
      </c>
      <c r="J10" s="135">
        <f t="shared" si="0"/>
        <v>573</v>
      </c>
      <c r="K10" s="31">
        <v>13</v>
      </c>
      <c r="L10" s="32">
        <v>1971</v>
      </c>
      <c r="M10" s="137" t="s">
        <v>184</v>
      </c>
    </row>
    <row r="11" spans="1:13" s="2" customFormat="1" ht="24" thickBot="1" x14ac:dyDescent="0.5">
      <c r="A11" s="112" t="s">
        <v>73</v>
      </c>
      <c r="B11" s="12" t="s">
        <v>74</v>
      </c>
      <c r="C11" s="58" t="s">
        <v>204</v>
      </c>
      <c r="D11" s="113">
        <v>86</v>
      </c>
      <c r="E11" s="114">
        <v>94</v>
      </c>
      <c r="F11" s="114">
        <v>95</v>
      </c>
      <c r="G11" s="114">
        <v>97</v>
      </c>
      <c r="H11" s="114">
        <v>85</v>
      </c>
      <c r="I11" s="115">
        <v>86</v>
      </c>
      <c r="J11" s="134">
        <f t="shared" si="0"/>
        <v>543</v>
      </c>
      <c r="K11" s="116">
        <v>15</v>
      </c>
      <c r="L11" s="117">
        <v>1964</v>
      </c>
      <c r="M11" s="136" t="s">
        <v>180</v>
      </c>
    </row>
    <row r="12" spans="1:13" s="2" customFormat="1" ht="23.4" x14ac:dyDescent="0.45">
      <c r="A12" s="14" t="s">
        <v>40</v>
      </c>
      <c r="B12" s="15" t="s">
        <v>41</v>
      </c>
      <c r="C12" s="26" t="s">
        <v>204</v>
      </c>
      <c r="D12" s="39">
        <v>95</v>
      </c>
      <c r="E12" s="40">
        <v>91</v>
      </c>
      <c r="F12" s="40">
        <v>96</v>
      </c>
      <c r="G12" s="40">
        <v>97</v>
      </c>
      <c r="H12" s="40">
        <v>71</v>
      </c>
      <c r="I12" s="86">
        <v>83</v>
      </c>
      <c r="J12" s="131">
        <f t="shared" si="0"/>
        <v>533</v>
      </c>
      <c r="K12" s="37">
        <v>16</v>
      </c>
      <c r="L12" s="38">
        <v>1941</v>
      </c>
      <c r="M12" s="147" t="s">
        <v>177</v>
      </c>
    </row>
    <row r="13" spans="1:13" s="2" customFormat="1" ht="23.4" x14ac:dyDescent="0.45">
      <c r="A13" s="16" t="s">
        <v>22</v>
      </c>
      <c r="B13" s="17" t="s">
        <v>61</v>
      </c>
      <c r="C13" s="21" t="s">
        <v>204</v>
      </c>
      <c r="D13" s="41">
        <v>85</v>
      </c>
      <c r="E13" s="42">
        <v>88</v>
      </c>
      <c r="F13" s="42">
        <v>96</v>
      </c>
      <c r="G13" s="42">
        <v>94</v>
      </c>
      <c r="H13" s="42">
        <v>86</v>
      </c>
      <c r="I13" s="87">
        <v>83</v>
      </c>
      <c r="J13" s="132">
        <f t="shared" si="0"/>
        <v>532</v>
      </c>
      <c r="K13" s="33">
        <v>16</v>
      </c>
      <c r="L13" s="34">
        <v>1953</v>
      </c>
      <c r="M13" s="148"/>
    </row>
    <row r="14" spans="1:13" s="2" customFormat="1" ht="24" thickBot="1" x14ac:dyDescent="0.5">
      <c r="A14" s="18" t="s">
        <v>77</v>
      </c>
      <c r="B14" s="19" t="s">
        <v>16</v>
      </c>
      <c r="C14" s="29" t="s">
        <v>204</v>
      </c>
      <c r="D14" s="43">
        <v>90</v>
      </c>
      <c r="E14" s="44">
        <v>93</v>
      </c>
      <c r="F14" s="44">
        <v>95</v>
      </c>
      <c r="G14" s="44">
        <v>95</v>
      </c>
      <c r="H14" s="44">
        <v>83</v>
      </c>
      <c r="I14" s="109">
        <v>68</v>
      </c>
      <c r="J14" s="133">
        <f t="shared" si="0"/>
        <v>524</v>
      </c>
      <c r="K14" s="35">
        <v>16</v>
      </c>
      <c r="L14" s="36">
        <v>1951</v>
      </c>
      <c r="M14" s="149"/>
    </row>
    <row r="15" spans="1:13" s="2" customFormat="1" ht="24" thickBot="1" x14ac:dyDescent="0.5">
      <c r="A15" s="112" t="s">
        <v>13</v>
      </c>
      <c r="B15" s="12" t="s">
        <v>86</v>
      </c>
      <c r="C15" s="58" t="s">
        <v>204</v>
      </c>
      <c r="D15" s="69">
        <v>90</v>
      </c>
      <c r="E15" s="11">
        <v>91</v>
      </c>
      <c r="F15" s="11">
        <v>93</v>
      </c>
      <c r="G15" s="11">
        <v>89</v>
      </c>
      <c r="H15" s="11">
        <v>89</v>
      </c>
      <c r="I15" s="118">
        <v>85</v>
      </c>
      <c r="J15" s="134">
        <f t="shared" si="0"/>
        <v>537</v>
      </c>
      <c r="K15" s="116">
        <v>30</v>
      </c>
      <c r="L15" s="117">
        <v>2002</v>
      </c>
      <c r="M15" s="136" t="s">
        <v>181</v>
      </c>
    </row>
    <row r="16" spans="1:13" s="2" customFormat="1" ht="23.4" x14ac:dyDescent="0.45">
      <c r="A16" s="16"/>
      <c r="B16" s="17"/>
      <c r="C16" s="21"/>
      <c r="D16" s="22"/>
      <c r="E16" s="7"/>
      <c r="F16" s="7"/>
      <c r="G16" s="7"/>
      <c r="H16" s="7"/>
      <c r="I16" s="88"/>
      <c r="J16" s="79">
        <f t="shared" ref="J16:J21" si="1">SUM(D16:I16)</f>
        <v>0</v>
      </c>
      <c r="K16" s="33"/>
      <c r="L16" s="34"/>
    </row>
    <row r="17" spans="1:12" s="2" customFormat="1" ht="23.4" x14ac:dyDescent="0.45">
      <c r="A17" s="16"/>
      <c r="B17" s="17"/>
      <c r="C17" s="21"/>
      <c r="D17" s="22"/>
      <c r="E17" s="7"/>
      <c r="F17" s="7"/>
      <c r="G17" s="7"/>
      <c r="H17" s="7"/>
      <c r="I17" s="88"/>
      <c r="J17" s="79">
        <f t="shared" si="1"/>
        <v>0</v>
      </c>
      <c r="K17" s="33"/>
      <c r="L17" s="34"/>
    </row>
    <row r="18" spans="1:12" s="2" customFormat="1" ht="23.4" x14ac:dyDescent="0.45">
      <c r="A18" s="16"/>
      <c r="B18" s="17"/>
      <c r="C18" s="21"/>
      <c r="D18" s="22"/>
      <c r="E18" s="7"/>
      <c r="F18" s="7"/>
      <c r="G18" s="7"/>
      <c r="H18" s="7"/>
      <c r="I18" s="88"/>
      <c r="J18" s="79">
        <f t="shared" si="1"/>
        <v>0</v>
      </c>
      <c r="K18" s="33"/>
      <c r="L18" s="34"/>
    </row>
    <row r="19" spans="1:12" s="2" customFormat="1" ht="23.4" x14ac:dyDescent="0.45">
      <c r="A19" s="16"/>
      <c r="B19" s="17"/>
      <c r="C19" s="21"/>
      <c r="D19" s="22"/>
      <c r="E19" s="7"/>
      <c r="F19" s="7"/>
      <c r="G19" s="7"/>
      <c r="H19" s="7"/>
      <c r="I19" s="88"/>
      <c r="J19" s="79">
        <f t="shared" si="1"/>
        <v>0</v>
      </c>
      <c r="K19" s="33"/>
      <c r="L19" s="34"/>
    </row>
    <row r="20" spans="1:12" s="2" customFormat="1" ht="23.4" x14ac:dyDescent="0.45">
      <c r="A20" s="16"/>
      <c r="B20" s="17"/>
      <c r="C20" s="21"/>
      <c r="D20" s="22"/>
      <c r="E20" s="7"/>
      <c r="F20" s="7"/>
      <c r="G20" s="7"/>
      <c r="H20" s="7"/>
      <c r="I20" s="88"/>
      <c r="J20" s="79">
        <f t="shared" si="1"/>
        <v>0</v>
      </c>
      <c r="K20" s="33"/>
      <c r="L20" s="34"/>
    </row>
    <row r="21" spans="1:12" s="2" customFormat="1" ht="23.4" x14ac:dyDescent="0.45">
      <c r="A21" s="16"/>
      <c r="B21" s="17"/>
      <c r="C21" s="21"/>
      <c r="D21" s="22"/>
      <c r="E21" s="7"/>
      <c r="F21" s="7"/>
      <c r="G21" s="7"/>
      <c r="H21" s="7"/>
      <c r="I21" s="88"/>
      <c r="J21" s="79">
        <f t="shared" si="1"/>
        <v>0</v>
      </c>
      <c r="K21" s="33"/>
      <c r="L21" s="34"/>
    </row>
    <row r="22" spans="1:12" s="2" customFormat="1" ht="24" thickBot="1" x14ac:dyDescent="0.5">
      <c r="A22" s="18"/>
      <c r="B22" s="19"/>
      <c r="C22" s="29"/>
      <c r="D22" s="23"/>
      <c r="E22" s="24"/>
      <c r="F22" s="24"/>
      <c r="G22" s="25"/>
      <c r="H22" s="25"/>
      <c r="I22" s="89"/>
      <c r="J22" s="80">
        <f t="shared" ref="J22" si="2">SUM(D22:I22)</f>
        <v>0</v>
      </c>
      <c r="K22" s="35"/>
      <c r="L22" s="36"/>
    </row>
    <row r="23" spans="1:12" x14ac:dyDescent="0.35">
      <c r="G23" s="5"/>
      <c r="H23" s="5"/>
      <c r="I23" s="5"/>
      <c r="J23" s="3"/>
      <c r="K23" s="6"/>
      <c r="L23" s="6"/>
    </row>
    <row r="24" spans="1:12" x14ac:dyDescent="0.35">
      <c r="G24" s="5"/>
      <c r="H24" s="5"/>
      <c r="I24" s="5"/>
      <c r="J24" s="3"/>
      <c r="K24" s="6"/>
      <c r="L24" s="6"/>
    </row>
    <row r="25" spans="1:12" x14ac:dyDescent="0.35">
      <c r="G25" s="5"/>
      <c r="H25" s="5"/>
      <c r="I25" s="5"/>
      <c r="J25" s="3"/>
      <c r="K25" s="6"/>
      <c r="L25" s="6"/>
    </row>
    <row r="26" spans="1:12" x14ac:dyDescent="0.35">
      <c r="G26" s="5"/>
      <c r="H26" s="5"/>
      <c r="I26" s="5"/>
      <c r="J26" s="3"/>
      <c r="K26" s="6"/>
      <c r="L26" s="6"/>
    </row>
    <row r="27" spans="1:12" x14ac:dyDescent="0.35">
      <c r="G27" s="5"/>
      <c r="H27" s="5"/>
      <c r="I27" s="5"/>
      <c r="J27" s="3"/>
      <c r="K27" s="6"/>
      <c r="L27" s="6"/>
    </row>
    <row r="28" spans="1:12" x14ac:dyDescent="0.35">
      <c r="G28" s="5"/>
      <c r="H28" s="5"/>
      <c r="I28" s="5"/>
      <c r="J28" s="3"/>
      <c r="K28" s="6"/>
      <c r="L28" s="6"/>
    </row>
    <row r="29" spans="1:12" x14ac:dyDescent="0.35">
      <c r="G29" s="5"/>
      <c r="H29" s="5"/>
      <c r="I29" s="5"/>
      <c r="J29" s="3"/>
      <c r="K29" s="6"/>
      <c r="L29" s="6"/>
    </row>
    <row r="30" spans="1:12" x14ac:dyDescent="0.35">
      <c r="G30" s="5"/>
      <c r="H30" s="5"/>
      <c r="I30" s="5"/>
      <c r="J30" s="3"/>
      <c r="K30" s="6"/>
      <c r="L30" s="6"/>
    </row>
    <row r="31" spans="1:12" x14ac:dyDescent="0.35">
      <c r="G31" s="5"/>
      <c r="H31" s="5"/>
      <c r="I31" s="5"/>
      <c r="J31" s="3"/>
      <c r="K31" s="6"/>
      <c r="L31" s="6"/>
    </row>
    <row r="32" spans="1:12" x14ac:dyDescent="0.35">
      <c r="G32" s="5"/>
      <c r="H32" s="5"/>
      <c r="I32" s="5"/>
      <c r="J32" s="3"/>
      <c r="K32" s="6"/>
      <c r="L32" s="6"/>
    </row>
    <row r="33" spans="7:12" x14ac:dyDescent="0.35">
      <c r="G33" s="5"/>
      <c r="H33" s="5"/>
      <c r="I33" s="5"/>
      <c r="J33" s="3"/>
      <c r="K33" s="6"/>
      <c r="L33" s="6"/>
    </row>
    <row r="34" spans="7:12" x14ac:dyDescent="0.35">
      <c r="G34" s="5"/>
      <c r="H34" s="5"/>
      <c r="I34" s="5"/>
      <c r="J34" s="3"/>
      <c r="K34" s="6"/>
      <c r="L34" s="6"/>
    </row>
    <row r="35" spans="7:12" x14ac:dyDescent="0.35">
      <c r="G35" s="5"/>
      <c r="H35" s="5"/>
      <c r="I35" s="5"/>
      <c r="J35" s="3"/>
      <c r="K35" s="6"/>
      <c r="L35" s="6"/>
    </row>
    <row r="36" spans="7:12" x14ac:dyDescent="0.35">
      <c r="G36" s="5"/>
      <c r="H36" s="5"/>
      <c r="I36" s="5"/>
      <c r="J36" s="3"/>
      <c r="K36" s="6"/>
      <c r="L36" s="6"/>
    </row>
    <row r="37" spans="7:12" x14ac:dyDescent="0.35">
      <c r="G37" s="5"/>
      <c r="H37" s="5"/>
      <c r="I37" s="5"/>
      <c r="J37" s="3"/>
      <c r="K37" s="6"/>
      <c r="L37" s="6"/>
    </row>
    <row r="38" spans="7:12" x14ac:dyDescent="0.35">
      <c r="G38" s="5"/>
      <c r="H38" s="5"/>
      <c r="I38" s="5"/>
      <c r="J38" s="3"/>
      <c r="K38" s="6"/>
      <c r="L38" s="6"/>
    </row>
    <row r="39" spans="7:12" x14ac:dyDescent="0.35">
      <c r="G39" s="5"/>
      <c r="H39" s="5"/>
      <c r="I39" s="5"/>
      <c r="J39" s="3"/>
      <c r="K39" s="6"/>
      <c r="L39" s="6"/>
    </row>
    <row r="40" spans="7:12" x14ac:dyDescent="0.35">
      <c r="G40" s="5"/>
      <c r="H40" s="5"/>
      <c r="I40" s="5"/>
      <c r="J40" s="3"/>
      <c r="K40" s="6"/>
      <c r="L40" s="6"/>
    </row>
    <row r="41" spans="7:12" x14ac:dyDescent="0.35">
      <c r="G41" s="5"/>
      <c r="H41" s="5"/>
      <c r="I41" s="5"/>
      <c r="J41" s="3"/>
      <c r="K41" s="6"/>
      <c r="L41" s="6"/>
    </row>
    <row r="42" spans="7:12" x14ac:dyDescent="0.35">
      <c r="G42" s="5"/>
      <c r="H42" s="5"/>
      <c r="I42" s="5"/>
      <c r="J42" s="3"/>
      <c r="K42" s="6"/>
      <c r="L42" s="6"/>
    </row>
    <row r="43" spans="7:12" x14ac:dyDescent="0.35">
      <c r="G43" s="5"/>
      <c r="H43" s="5"/>
      <c r="I43" s="5"/>
      <c r="J43" s="3"/>
      <c r="K43" s="6"/>
      <c r="L43" s="6"/>
    </row>
    <row r="44" spans="7:12" x14ac:dyDescent="0.35">
      <c r="G44" s="5"/>
      <c r="H44" s="5"/>
      <c r="I44" s="5"/>
      <c r="J44" s="3"/>
      <c r="K44" s="6"/>
      <c r="L44" s="6"/>
    </row>
    <row r="45" spans="7:12" x14ac:dyDescent="0.35">
      <c r="G45" s="5"/>
      <c r="H45" s="5"/>
      <c r="I45" s="5"/>
      <c r="J45" s="3"/>
      <c r="K45" s="6"/>
      <c r="L45" s="6"/>
    </row>
    <row r="46" spans="7:12" x14ac:dyDescent="0.35">
      <c r="G46" s="5"/>
      <c r="H46" s="5"/>
      <c r="I46" s="5"/>
      <c r="J46" s="3"/>
      <c r="K46" s="6"/>
      <c r="L46" s="6"/>
    </row>
    <row r="47" spans="7:12" x14ac:dyDescent="0.35">
      <c r="G47" s="5"/>
      <c r="H47" s="5"/>
      <c r="I47" s="5"/>
      <c r="J47" s="3"/>
      <c r="K47" s="6"/>
      <c r="L47" s="6"/>
    </row>
    <row r="48" spans="7:12" x14ac:dyDescent="0.35">
      <c r="G48" s="5"/>
      <c r="H48" s="5"/>
      <c r="I48" s="5"/>
      <c r="J48" s="3"/>
      <c r="K48" s="6"/>
      <c r="L48" s="6"/>
    </row>
    <row r="49" spans="7:12" x14ac:dyDescent="0.35">
      <c r="G49" s="5"/>
      <c r="H49" s="5"/>
      <c r="I49" s="5"/>
      <c r="J49" s="3"/>
      <c r="K49" s="6"/>
      <c r="L49" s="6"/>
    </row>
    <row r="50" spans="7:12" x14ac:dyDescent="0.35">
      <c r="G50" s="5"/>
      <c r="H50" s="5"/>
      <c r="I50" s="5"/>
      <c r="J50" s="3"/>
      <c r="K50" s="6"/>
      <c r="L50" s="6"/>
    </row>
    <row r="51" spans="7:12" x14ac:dyDescent="0.35">
      <c r="G51" s="5"/>
      <c r="H51" s="5"/>
      <c r="I51" s="5"/>
      <c r="J51" s="3"/>
      <c r="K51" s="6"/>
      <c r="L51" s="6"/>
    </row>
    <row r="52" spans="7:12" x14ac:dyDescent="0.35">
      <c r="G52" s="5"/>
      <c r="H52" s="5"/>
      <c r="I52" s="5"/>
      <c r="J52" s="3"/>
      <c r="K52" s="6"/>
      <c r="L52" s="6"/>
    </row>
    <row r="53" spans="7:12" x14ac:dyDescent="0.35">
      <c r="G53" s="5"/>
      <c r="H53" s="5"/>
      <c r="I53" s="5"/>
      <c r="J53" s="3"/>
      <c r="K53" s="6"/>
      <c r="L53" s="6"/>
    </row>
    <row r="54" spans="7:12" x14ac:dyDescent="0.35">
      <c r="G54" s="5"/>
      <c r="H54" s="5"/>
      <c r="I54" s="5"/>
      <c r="J54" s="3"/>
      <c r="K54" s="6"/>
      <c r="L54" s="6"/>
    </row>
    <row r="55" spans="7:12" x14ac:dyDescent="0.35">
      <c r="G55" s="5"/>
      <c r="H55" s="5"/>
      <c r="I55" s="5"/>
      <c r="J55" s="3"/>
      <c r="K55" s="6"/>
      <c r="L55" s="6"/>
    </row>
    <row r="56" spans="7:12" x14ac:dyDescent="0.35">
      <c r="G56" s="5"/>
      <c r="H56" s="5"/>
      <c r="I56" s="5"/>
      <c r="J56" s="3"/>
      <c r="K56" s="6"/>
      <c r="L56" s="6"/>
    </row>
    <row r="57" spans="7:12" x14ac:dyDescent="0.35">
      <c r="G57" s="5"/>
      <c r="H57" s="5"/>
      <c r="I57" s="5"/>
      <c r="J57" s="3"/>
      <c r="K57" s="6"/>
      <c r="L57" s="6"/>
    </row>
    <row r="58" spans="7:12" x14ac:dyDescent="0.35">
      <c r="G58" s="5"/>
      <c r="H58" s="5"/>
      <c r="I58" s="5"/>
      <c r="J58" s="3"/>
      <c r="K58" s="6"/>
      <c r="L58" s="6"/>
    </row>
    <row r="59" spans="7:12" x14ac:dyDescent="0.35">
      <c r="G59" s="5"/>
      <c r="H59" s="5"/>
      <c r="I59" s="5"/>
      <c r="J59" s="3"/>
      <c r="K59" s="6"/>
      <c r="L59" s="6"/>
    </row>
    <row r="60" spans="7:12" x14ac:dyDescent="0.35">
      <c r="G60" s="5"/>
      <c r="H60" s="5"/>
      <c r="I60" s="5"/>
      <c r="J60" s="3"/>
      <c r="K60" s="6"/>
      <c r="L60" s="6"/>
    </row>
    <row r="61" spans="7:12" x14ac:dyDescent="0.35">
      <c r="G61" s="5"/>
      <c r="H61" s="5"/>
      <c r="I61" s="5"/>
      <c r="J61" s="3"/>
      <c r="K61" s="6"/>
      <c r="L61" s="6"/>
    </row>
    <row r="62" spans="7:12" x14ac:dyDescent="0.35">
      <c r="G62" s="5"/>
      <c r="H62" s="5"/>
      <c r="I62" s="5"/>
      <c r="J62" s="3"/>
      <c r="K62" s="6"/>
      <c r="L62" s="6"/>
    </row>
    <row r="63" spans="7:12" x14ac:dyDescent="0.35">
      <c r="G63" s="5"/>
      <c r="H63" s="5"/>
      <c r="I63" s="5"/>
      <c r="J63" s="3"/>
      <c r="K63" s="6"/>
      <c r="L63" s="6"/>
    </row>
    <row r="64" spans="7:12" x14ac:dyDescent="0.35">
      <c r="G64" s="5"/>
      <c r="H64" s="5"/>
      <c r="I64" s="5"/>
      <c r="J64" s="3"/>
      <c r="K64" s="6"/>
      <c r="L64" s="6"/>
    </row>
    <row r="65" spans="7:12" x14ac:dyDescent="0.35">
      <c r="G65" s="5"/>
      <c r="H65" s="5"/>
      <c r="I65" s="5"/>
      <c r="J65" s="3"/>
      <c r="K65" s="6"/>
      <c r="L65" s="6"/>
    </row>
    <row r="66" spans="7:12" x14ac:dyDescent="0.35">
      <c r="G66" s="5"/>
      <c r="H66" s="5"/>
      <c r="I66" s="5"/>
      <c r="J66" s="3"/>
      <c r="K66" s="6"/>
      <c r="L66" s="6"/>
    </row>
    <row r="67" spans="7:12" x14ac:dyDescent="0.35">
      <c r="G67" s="5"/>
      <c r="H67" s="5"/>
      <c r="I67" s="5"/>
      <c r="J67" s="3"/>
      <c r="K67" s="6"/>
      <c r="L67" s="6"/>
    </row>
    <row r="68" spans="7:12" x14ac:dyDescent="0.35">
      <c r="G68" s="5"/>
      <c r="H68" s="5"/>
      <c r="I68" s="5"/>
      <c r="J68" s="3"/>
      <c r="K68" s="6"/>
      <c r="L68" s="6"/>
    </row>
    <row r="69" spans="7:12" x14ac:dyDescent="0.35">
      <c r="G69" s="5"/>
      <c r="H69" s="5"/>
      <c r="I69" s="5"/>
      <c r="J69" s="3"/>
      <c r="K69" s="6"/>
      <c r="L69" s="6"/>
    </row>
    <row r="70" spans="7:12" x14ac:dyDescent="0.35">
      <c r="K70" s="6"/>
      <c r="L70" s="6"/>
    </row>
    <row r="71" spans="7:12" x14ac:dyDescent="0.35">
      <c r="K71" s="6"/>
      <c r="L71" s="6"/>
    </row>
    <row r="72" spans="7:12" x14ac:dyDescent="0.35">
      <c r="K72" s="6"/>
      <c r="L72" s="6"/>
    </row>
    <row r="73" spans="7:12" x14ac:dyDescent="0.35">
      <c r="K73" s="6"/>
      <c r="L73" s="6"/>
    </row>
  </sheetData>
  <sortState ref="A3:L7">
    <sortCondition ref="K3:K7"/>
    <sortCondition descending="1" ref="J3:J7"/>
  </sortState>
  <mergeCells count="4">
    <mergeCell ref="A2:B2"/>
    <mergeCell ref="M8:M9"/>
    <mergeCell ref="M12:M14"/>
    <mergeCell ref="M3:M7"/>
  </mergeCells>
  <pageMargins left="0.70866141732283472" right="0.70866141732283472" top="0.78740157480314965" bottom="0.78740157480314965" header="0.31496062992125984" footer="0.31496062992125984"/>
  <pageSetup paperSize="9" scale="96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workbookViewId="0">
      <selection activeCell="S3" sqref="S3:S5"/>
    </sheetView>
  </sheetViews>
  <sheetFormatPr baseColWidth="10" defaultRowHeight="18" x14ac:dyDescent="0.35"/>
  <cols>
    <col min="1" max="1" width="21.5546875" style="1" customWidth="1"/>
    <col min="2" max="2" width="16.88671875" style="1" customWidth="1"/>
    <col min="3" max="9" width="8.44140625" style="1" customWidth="1"/>
    <col min="10" max="12" width="7.6640625" style="1" customWidth="1"/>
    <col min="13" max="15" width="7.6640625" style="8" customWidth="1"/>
    <col min="16" max="16" width="12.33203125" style="1" customWidth="1"/>
    <col min="17" max="17" width="7.6640625" style="1" customWidth="1"/>
    <col min="18" max="18" width="8.5546875" style="1" customWidth="1"/>
  </cols>
  <sheetData>
    <row r="1" spans="1:19" ht="26.4" thickBot="1" x14ac:dyDescent="0.55000000000000004">
      <c r="A1" s="9" t="s">
        <v>144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spans="1:19" ht="18.600000000000001" thickBot="1" x14ac:dyDescent="0.4">
      <c r="A2" s="150" t="s">
        <v>1</v>
      </c>
      <c r="B2" s="151"/>
      <c r="C2" s="66" t="s">
        <v>2</v>
      </c>
      <c r="D2" s="90">
        <v>1</v>
      </c>
      <c r="E2" s="91">
        <v>2</v>
      </c>
      <c r="F2" s="91">
        <v>3</v>
      </c>
      <c r="G2" s="92">
        <v>4</v>
      </c>
      <c r="H2" s="90">
        <v>5</v>
      </c>
      <c r="I2" s="91">
        <v>6</v>
      </c>
      <c r="J2" s="64">
        <v>7</v>
      </c>
      <c r="K2" s="93">
        <v>8</v>
      </c>
      <c r="L2" s="63">
        <v>9</v>
      </c>
      <c r="M2" s="64">
        <v>10</v>
      </c>
      <c r="N2" s="64">
        <v>11</v>
      </c>
      <c r="O2" s="93">
        <v>12</v>
      </c>
      <c r="P2" s="94" t="s">
        <v>3</v>
      </c>
      <c r="Q2" s="95" t="s">
        <v>43</v>
      </c>
      <c r="R2" s="96" t="s">
        <v>56</v>
      </c>
    </row>
    <row r="3" spans="1:19" s="2" customFormat="1" ht="23.4" x14ac:dyDescent="0.45">
      <c r="A3" s="14" t="s">
        <v>29</v>
      </c>
      <c r="B3" s="59" t="s">
        <v>30</v>
      </c>
      <c r="C3" s="70"/>
      <c r="D3" s="48">
        <v>92</v>
      </c>
      <c r="E3" s="49">
        <v>96</v>
      </c>
      <c r="F3" s="49">
        <v>94</v>
      </c>
      <c r="G3" s="75">
        <v>96</v>
      </c>
      <c r="H3" s="48">
        <v>94</v>
      </c>
      <c r="I3" s="49">
        <v>96</v>
      </c>
      <c r="J3" s="40">
        <v>95</v>
      </c>
      <c r="K3" s="45">
        <v>97</v>
      </c>
      <c r="L3" s="73">
        <v>83</v>
      </c>
      <c r="M3" s="40">
        <v>83</v>
      </c>
      <c r="N3" s="40">
        <v>78</v>
      </c>
      <c r="O3" s="45">
        <v>75</v>
      </c>
      <c r="P3" s="131">
        <f>SUM(D3:O3)</f>
        <v>1079</v>
      </c>
      <c r="Q3" s="37">
        <v>16</v>
      </c>
      <c r="R3" s="38">
        <v>1948</v>
      </c>
      <c r="S3" s="147" t="s">
        <v>177</v>
      </c>
    </row>
    <row r="4" spans="1:19" s="2" customFormat="1" ht="23.4" x14ac:dyDescent="0.45">
      <c r="A4" s="16" t="s">
        <v>40</v>
      </c>
      <c r="B4" s="60" t="s">
        <v>41</v>
      </c>
      <c r="C4" s="71"/>
      <c r="D4" s="50">
        <v>93</v>
      </c>
      <c r="E4" s="51">
        <v>91</v>
      </c>
      <c r="F4" s="51">
        <v>97</v>
      </c>
      <c r="G4" s="76">
        <v>94</v>
      </c>
      <c r="H4" s="50">
        <v>96</v>
      </c>
      <c r="I4" s="51">
        <v>95</v>
      </c>
      <c r="J4" s="42">
        <v>95</v>
      </c>
      <c r="K4" s="46">
        <v>98</v>
      </c>
      <c r="L4" s="74">
        <v>85</v>
      </c>
      <c r="M4" s="42">
        <v>78</v>
      </c>
      <c r="N4" s="42">
        <v>71</v>
      </c>
      <c r="O4" s="46">
        <v>80</v>
      </c>
      <c r="P4" s="132">
        <f>SUM(D4:O4)</f>
        <v>1073</v>
      </c>
      <c r="Q4" s="33">
        <v>16</v>
      </c>
      <c r="R4" s="34">
        <v>1951</v>
      </c>
      <c r="S4" s="148"/>
    </row>
    <row r="5" spans="1:19" s="2" customFormat="1" ht="24" thickBot="1" x14ac:dyDescent="0.5">
      <c r="A5" s="18" t="s">
        <v>93</v>
      </c>
      <c r="B5" s="61" t="s">
        <v>45</v>
      </c>
      <c r="C5" s="72"/>
      <c r="D5" s="52">
        <v>97</v>
      </c>
      <c r="E5" s="53">
        <v>95</v>
      </c>
      <c r="F5" s="53">
        <v>92</v>
      </c>
      <c r="G5" s="77">
        <v>94</v>
      </c>
      <c r="H5" s="52">
        <v>94</v>
      </c>
      <c r="I5" s="53">
        <v>96</v>
      </c>
      <c r="J5" s="44">
        <v>95</v>
      </c>
      <c r="K5" s="47">
        <v>94</v>
      </c>
      <c r="L5" s="105">
        <v>77</v>
      </c>
      <c r="M5" s="44">
        <v>74</v>
      </c>
      <c r="N5" s="44">
        <v>85</v>
      </c>
      <c r="O5" s="47">
        <v>76</v>
      </c>
      <c r="P5" s="133">
        <f>SUM(D5:O5)</f>
        <v>1069</v>
      </c>
      <c r="Q5" s="35">
        <v>16</v>
      </c>
      <c r="R5" s="36">
        <v>1941</v>
      </c>
      <c r="S5" s="149"/>
    </row>
    <row r="6" spans="1:19" s="2" customFormat="1" ht="23.4" x14ac:dyDescent="0.45">
      <c r="A6" s="97"/>
      <c r="B6" s="98"/>
      <c r="C6" s="99"/>
      <c r="D6" s="100"/>
      <c r="E6" s="101"/>
      <c r="F6" s="101"/>
      <c r="G6" s="102"/>
      <c r="H6" s="100"/>
      <c r="I6" s="101"/>
      <c r="J6" s="67"/>
      <c r="K6" s="68"/>
      <c r="L6" s="103"/>
      <c r="M6" s="67"/>
      <c r="N6" s="67"/>
      <c r="O6" s="68"/>
      <c r="P6" s="104">
        <f t="shared" ref="P6:P12" si="0">SUM(D6:O6)</f>
        <v>0</v>
      </c>
      <c r="Q6" s="31"/>
      <c r="R6" s="32"/>
    </row>
    <row r="7" spans="1:19" s="2" customFormat="1" ht="23.4" x14ac:dyDescent="0.45">
      <c r="A7" s="16"/>
      <c r="B7" s="60"/>
      <c r="C7" s="71"/>
      <c r="D7" s="50"/>
      <c r="E7" s="51"/>
      <c r="F7" s="51"/>
      <c r="G7" s="76"/>
      <c r="H7" s="50"/>
      <c r="I7" s="51"/>
      <c r="J7" s="42"/>
      <c r="K7" s="46"/>
      <c r="L7" s="74"/>
      <c r="M7" s="42"/>
      <c r="N7" s="42"/>
      <c r="O7" s="46"/>
      <c r="P7" s="79">
        <f t="shared" si="0"/>
        <v>0</v>
      </c>
      <c r="Q7" s="33"/>
      <c r="R7" s="34"/>
    </row>
    <row r="8" spans="1:19" s="2" customFormat="1" ht="23.4" x14ac:dyDescent="0.45">
      <c r="A8" s="16"/>
      <c r="B8" s="60"/>
      <c r="C8" s="71"/>
      <c r="D8" s="50"/>
      <c r="E8" s="51"/>
      <c r="F8" s="51"/>
      <c r="G8" s="76"/>
      <c r="H8" s="50"/>
      <c r="I8" s="51"/>
      <c r="J8" s="42"/>
      <c r="K8" s="46"/>
      <c r="L8" s="74"/>
      <c r="M8" s="42"/>
      <c r="N8" s="42"/>
      <c r="O8" s="46"/>
      <c r="P8" s="79">
        <f t="shared" si="0"/>
        <v>0</v>
      </c>
      <c r="Q8" s="33"/>
      <c r="R8" s="34"/>
    </row>
    <row r="9" spans="1:19" s="2" customFormat="1" ht="23.4" x14ac:dyDescent="0.45">
      <c r="A9" s="16"/>
      <c r="B9" s="60"/>
      <c r="C9" s="71"/>
      <c r="D9" s="50"/>
      <c r="E9" s="51"/>
      <c r="F9" s="51"/>
      <c r="G9" s="76"/>
      <c r="H9" s="50"/>
      <c r="I9" s="51"/>
      <c r="J9" s="42"/>
      <c r="K9" s="46"/>
      <c r="L9" s="74"/>
      <c r="M9" s="42"/>
      <c r="N9" s="42"/>
      <c r="O9" s="46"/>
      <c r="P9" s="79">
        <f t="shared" si="0"/>
        <v>0</v>
      </c>
      <c r="Q9" s="33"/>
      <c r="R9" s="34"/>
    </row>
    <row r="10" spans="1:19" s="2" customFormat="1" ht="23.4" x14ac:dyDescent="0.45">
      <c r="A10" s="16"/>
      <c r="B10" s="60"/>
      <c r="C10" s="71"/>
      <c r="D10" s="50"/>
      <c r="E10" s="51"/>
      <c r="F10" s="51"/>
      <c r="G10" s="76"/>
      <c r="H10" s="50"/>
      <c r="I10" s="51"/>
      <c r="J10" s="42"/>
      <c r="K10" s="46"/>
      <c r="L10" s="74"/>
      <c r="M10" s="42"/>
      <c r="N10" s="42"/>
      <c r="O10" s="46"/>
      <c r="P10" s="79">
        <f t="shared" si="0"/>
        <v>0</v>
      </c>
      <c r="Q10" s="33"/>
      <c r="R10" s="34"/>
    </row>
    <row r="11" spans="1:19" s="2" customFormat="1" ht="23.4" x14ac:dyDescent="0.45">
      <c r="A11" s="16"/>
      <c r="B11" s="60"/>
      <c r="C11" s="71"/>
      <c r="D11" s="50"/>
      <c r="E11" s="51"/>
      <c r="F11" s="51"/>
      <c r="G11" s="76"/>
      <c r="H11" s="50"/>
      <c r="I11" s="51"/>
      <c r="J11" s="42"/>
      <c r="K11" s="46"/>
      <c r="L11" s="74"/>
      <c r="M11" s="42"/>
      <c r="N11" s="42"/>
      <c r="O11" s="46"/>
      <c r="P11" s="79">
        <f t="shared" si="0"/>
        <v>0</v>
      </c>
      <c r="Q11" s="33"/>
      <c r="R11" s="34"/>
    </row>
    <row r="12" spans="1:19" s="2" customFormat="1" ht="24" thickBot="1" x14ac:dyDescent="0.5">
      <c r="A12" s="18"/>
      <c r="B12" s="61"/>
      <c r="C12" s="72"/>
      <c r="D12" s="52"/>
      <c r="E12" s="53"/>
      <c r="F12" s="53"/>
      <c r="G12" s="77"/>
      <c r="H12" s="52"/>
      <c r="I12" s="53"/>
      <c r="J12" s="53"/>
      <c r="K12" s="77"/>
      <c r="L12" s="78"/>
      <c r="M12" s="56"/>
      <c r="N12" s="56"/>
      <c r="O12" s="57"/>
      <c r="P12" s="80">
        <f t="shared" si="0"/>
        <v>0</v>
      </c>
      <c r="Q12" s="35"/>
      <c r="R12" s="36"/>
    </row>
    <row r="13" spans="1:19" x14ac:dyDescent="0.35">
      <c r="M13" s="5"/>
      <c r="N13" s="5"/>
      <c r="O13" s="5"/>
      <c r="P13" s="3"/>
      <c r="Q13" s="6"/>
      <c r="R13" s="6"/>
    </row>
    <row r="14" spans="1:19" x14ac:dyDescent="0.35">
      <c r="M14" s="5"/>
      <c r="N14" s="5"/>
      <c r="O14" s="5"/>
      <c r="P14" s="3"/>
      <c r="Q14" s="6"/>
      <c r="R14" s="6"/>
    </row>
    <row r="15" spans="1:19" x14ac:dyDescent="0.35">
      <c r="M15" s="5"/>
      <c r="N15" s="5"/>
      <c r="O15" s="5"/>
      <c r="P15" s="3"/>
      <c r="Q15" s="6"/>
      <c r="R15" s="6"/>
    </row>
    <row r="16" spans="1:19" x14ac:dyDescent="0.35">
      <c r="M16" s="5"/>
      <c r="N16" s="5"/>
      <c r="O16" s="5"/>
      <c r="P16" s="3"/>
      <c r="Q16" s="6"/>
      <c r="R16" s="6"/>
    </row>
    <row r="17" spans="13:18" x14ac:dyDescent="0.35">
      <c r="M17" s="5"/>
      <c r="N17" s="5"/>
      <c r="O17" s="5"/>
      <c r="P17" s="3"/>
      <c r="Q17" s="6"/>
      <c r="R17" s="6"/>
    </row>
    <row r="18" spans="13:18" x14ac:dyDescent="0.35">
      <c r="M18" s="5"/>
      <c r="N18" s="5"/>
      <c r="O18" s="5"/>
      <c r="P18" s="3"/>
      <c r="Q18" s="6"/>
      <c r="R18" s="6"/>
    </row>
    <row r="19" spans="13:18" x14ac:dyDescent="0.35">
      <c r="M19" s="5"/>
      <c r="N19" s="5"/>
      <c r="O19" s="5"/>
      <c r="P19" s="3"/>
      <c r="Q19" s="6"/>
      <c r="R19" s="6"/>
    </row>
    <row r="20" spans="13:18" x14ac:dyDescent="0.35">
      <c r="M20" s="5"/>
      <c r="N20" s="5"/>
      <c r="O20" s="5"/>
      <c r="P20" s="3"/>
      <c r="Q20" s="6"/>
      <c r="R20" s="6"/>
    </row>
    <row r="21" spans="13:18" x14ac:dyDescent="0.35">
      <c r="M21" s="5"/>
      <c r="N21" s="5"/>
      <c r="O21" s="5"/>
      <c r="P21" s="3"/>
      <c r="Q21" s="6"/>
      <c r="R21" s="6"/>
    </row>
    <row r="22" spans="13:18" x14ac:dyDescent="0.35">
      <c r="M22" s="5"/>
      <c r="N22" s="5"/>
      <c r="O22" s="5"/>
      <c r="P22" s="3"/>
      <c r="Q22" s="6"/>
      <c r="R22" s="6"/>
    </row>
    <row r="23" spans="13:18" x14ac:dyDescent="0.35">
      <c r="M23" s="5"/>
      <c r="N23" s="5"/>
      <c r="O23" s="5"/>
      <c r="P23" s="3"/>
      <c r="Q23" s="6"/>
      <c r="R23" s="6"/>
    </row>
    <row r="24" spans="13:18" x14ac:dyDescent="0.35">
      <c r="M24" s="5"/>
      <c r="N24" s="5"/>
      <c r="O24" s="5"/>
      <c r="P24" s="3"/>
      <c r="Q24" s="6"/>
      <c r="R24" s="6"/>
    </row>
    <row r="25" spans="13:18" x14ac:dyDescent="0.35">
      <c r="M25" s="5"/>
      <c r="N25" s="5"/>
      <c r="O25" s="5"/>
      <c r="P25" s="3"/>
      <c r="Q25" s="6"/>
      <c r="R25" s="6"/>
    </row>
    <row r="26" spans="13:18" x14ac:dyDescent="0.35">
      <c r="M26" s="5"/>
      <c r="N26" s="5"/>
      <c r="O26" s="5"/>
      <c r="P26" s="3"/>
      <c r="Q26" s="6"/>
      <c r="R26" s="6"/>
    </row>
    <row r="27" spans="13:18" x14ac:dyDescent="0.35">
      <c r="M27" s="5"/>
      <c r="N27" s="5"/>
      <c r="O27" s="5"/>
      <c r="P27" s="3"/>
      <c r="Q27" s="6"/>
      <c r="R27" s="6"/>
    </row>
    <row r="28" spans="13:18" x14ac:dyDescent="0.35">
      <c r="M28" s="5"/>
      <c r="N28" s="5"/>
      <c r="O28" s="5"/>
      <c r="P28" s="3"/>
      <c r="Q28" s="6"/>
      <c r="R28" s="6"/>
    </row>
    <row r="29" spans="13:18" x14ac:dyDescent="0.35">
      <c r="M29" s="5"/>
      <c r="N29" s="5"/>
      <c r="O29" s="5"/>
      <c r="P29" s="3"/>
      <c r="Q29" s="6"/>
      <c r="R29" s="6"/>
    </row>
    <row r="30" spans="13:18" x14ac:dyDescent="0.35">
      <c r="M30" s="5"/>
      <c r="N30" s="5"/>
      <c r="O30" s="5"/>
      <c r="P30" s="3"/>
      <c r="Q30" s="6"/>
      <c r="R30" s="6"/>
    </row>
    <row r="31" spans="13:18" x14ac:dyDescent="0.35">
      <c r="M31" s="5"/>
      <c r="N31" s="5"/>
      <c r="O31" s="5"/>
      <c r="P31" s="3"/>
      <c r="Q31" s="6"/>
      <c r="R31" s="6"/>
    </row>
    <row r="32" spans="13:18" x14ac:dyDescent="0.35">
      <c r="M32" s="5"/>
      <c r="N32" s="5"/>
      <c r="O32" s="5"/>
      <c r="P32" s="3"/>
      <c r="Q32" s="6"/>
      <c r="R32" s="6"/>
    </row>
    <row r="33" spans="13:18" x14ac:dyDescent="0.35">
      <c r="M33" s="5"/>
      <c r="N33" s="5"/>
      <c r="O33" s="5"/>
      <c r="P33" s="3"/>
      <c r="Q33" s="6"/>
      <c r="R33" s="6"/>
    </row>
    <row r="34" spans="13:18" x14ac:dyDescent="0.35">
      <c r="M34" s="5"/>
      <c r="N34" s="5"/>
      <c r="O34" s="5"/>
      <c r="P34" s="3"/>
      <c r="Q34" s="6"/>
      <c r="R34" s="6"/>
    </row>
    <row r="35" spans="13:18" x14ac:dyDescent="0.35">
      <c r="M35" s="5"/>
      <c r="N35" s="5"/>
      <c r="O35" s="5"/>
      <c r="P35" s="3"/>
      <c r="Q35" s="6"/>
      <c r="R35" s="6"/>
    </row>
    <row r="36" spans="13:18" x14ac:dyDescent="0.35">
      <c r="M36" s="5"/>
      <c r="N36" s="5"/>
      <c r="O36" s="5"/>
      <c r="P36" s="3"/>
      <c r="Q36" s="6"/>
      <c r="R36" s="6"/>
    </row>
    <row r="37" spans="13:18" x14ac:dyDescent="0.35">
      <c r="M37" s="5"/>
      <c r="N37" s="5"/>
      <c r="O37" s="5"/>
      <c r="P37" s="3"/>
      <c r="Q37" s="6"/>
      <c r="R37" s="6"/>
    </row>
    <row r="38" spans="13:18" x14ac:dyDescent="0.35">
      <c r="M38" s="5"/>
      <c r="N38" s="5"/>
      <c r="O38" s="5"/>
      <c r="P38" s="3"/>
      <c r="Q38" s="6"/>
      <c r="R38" s="6"/>
    </row>
    <row r="39" spans="13:18" x14ac:dyDescent="0.35">
      <c r="M39" s="5"/>
      <c r="N39" s="5"/>
      <c r="O39" s="5"/>
      <c r="P39" s="3"/>
      <c r="Q39" s="6"/>
      <c r="R39" s="6"/>
    </row>
    <row r="40" spans="13:18" x14ac:dyDescent="0.35">
      <c r="M40" s="5"/>
      <c r="N40" s="5"/>
      <c r="O40" s="5"/>
      <c r="P40" s="3"/>
      <c r="Q40" s="6"/>
      <c r="R40" s="6"/>
    </row>
    <row r="41" spans="13:18" x14ac:dyDescent="0.35">
      <c r="M41" s="5"/>
      <c r="N41" s="5"/>
      <c r="O41" s="5"/>
      <c r="P41" s="3"/>
      <c r="Q41" s="6"/>
      <c r="R41" s="6"/>
    </row>
    <row r="42" spans="13:18" x14ac:dyDescent="0.35">
      <c r="M42" s="5"/>
      <c r="N42" s="5"/>
      <c r="O42" s="5"/>
      <c r="P42" s="3"/>
      <c r="Q42" s="6"/>
      <c r="R42" s="6"/>
    </row>
    <row r="43" spans="13:18" x14ac:dyDescent="0.35">
      <c r="M43" s="5"/>
      <c r="N43" s="5"/>
      <c r="O43" s="5"/>
      <c r="P43" s="3"/>
      <c r="Q43" s="6"/>
      <c r="R43" s="6"/>
    </row>
    <row r="44" spans="13:18" x14ac:dyDescent="0.35">
      <c r="M44" s="5"/>
      <c r="N44" s="5"/>
      <c r="O44" s="5"/>
      <c r="P44" s="3"/>
      <c r="Q44" s="6"/>
      <c r="R44" s="6"/>
    </row>
    <row r="45" spans="13:18" x14ac:dyDescent="0.35">
      <c r="M45" s="5"/>
      <c r="N45" s="5"/>
      <c r="O45" s="5"/>
      <c r="P45" s="3"/>
      <c r="Q45" s="6"/>
      <c r="R45" s="6"/>
    </row>
    <row r="46" spans="13:18" x14ac:dyDescent="0.35">
      <c r="M46" s="5"/>
      <c r="N46" s="5"/>
      <c r="O46" s="5"/>
      <c r="P46" s="3"/>
      <c r="Q46" s="6"/>
      <c r="R46" s="6"/>
    </row>
    <row r="47" spans="13:18" x14ac:dyDescent="0.35">
      <c r="M47" s="5"/>
      <c r="N47" s="5"/>
      <c r="O47" s="5"/>
      <c r="P47" s="3"/>
      <c r="Q47" s="6"/>
      <c r="R47" s="6"/>
    </row>
    <row r="48" spans="13:18" x14ac:dyDescent="0.35">
      <c r="M48" s="5"/>
      <c r="N48" s="5"/>
      <c r="O48" s="5"/>
      <c r="P48" s="3"/>
      <c r="Q48" s="6"/>
      <c r="R48" s="6"/>
    </row>
    <row r="49" spans="13:18" x14ac:dyDescent="0.35">
      <c r="M49" s="5"/>
      <c r="N49" s="5"/>
      <c r="O49" s="5"/>
      <c r="P49" s="3"/>
      <c r="Q49" s="6"/>
      <c r="R49" s="6"/>
    </row>
    <row r="50" spans="13:18" x14ac:dyDescent="0.35">
      <c r="M50" s="5"/>
      <c r="N50" s="5"/>
      <c r="O50" s="5"/>
      <c r="P50" s="3"/>
      <c r="Q50" s="6"/>
      <c r="R50" s="6"/>
    </row>
    <row r="51" spans="13:18" x14ac:dyDescent="0.35">
      <c r="M51" s="5"/>
      <c r="N51" s="5"/>
      <c r="O51" s="5"/>
      <c r="P51" s="3"/>
      <c r="Q51" s="6"/>
      <c r="R51" s="6"/>
    </row>
    <row r="52" spans="13:18" x14ac:dyDescent="0.35">
      <c r="M52" s="5"/>
      <c r="N52" s="5"/>
      <c r="O52" s="5"/>
      <c r="P52" s="3"/>
      <c r="Q52" s="6"/>
      <c r="R52" s="6"/>
    </row>
    <row r="53" spans="13:18" x14ac:dyDescent="0.35">
      <c r="M53" s="5"/>
      <c r="N53" s="5"/>
      <c r="O53" s="5"/>
      <c r="P53" s="3"/>
      <c r="Q53" s="6"/>
      <c r="R53" s="6"/>
    </row>
    <row r="54" spans="13:18" x14ac:dyDescent="0.35">
      <c r="M54" s="5"/>
      <c r="N54" s="5"/>
      <c r="O54" s="5"/>
      <c r="P54" s="3"/>
      <c r="Q54" s="6"/>
      <c r="R54" s="6"/>
    </row>
    <row r="55" spans="13:18" x14ac:dyDescent="0.35">
      <c r="M55" s="5"/>
      <c r="N55" s="5"/>
      <c r="O55" s="5"/>
      <c r="P55" s="3"/>
      <c r="Q55" s="6"/>
      <c r="R55" s="6"/>
    </row>
    <row r="56" spans="13:18" x14ac:dyDescent="0.35">
      <c r="M56" s="5"/>
      <c r="N56" s="5"/>
      <c r="O56" s="5"/>
      <c r="P56" s="3"/>
      <c r="Q56" s="6"/>
      <c r="R56" s="6"/>
    </row>
    <row r="57" spans="13:18" x14ac:dyDescent="0.35">
      <c r="M57" s="5"/>
      <c r="N57" s="5"/>
      <c r="O57" s="5"/>
      <c r="P57" s="3"/>
      <c r="Q57" s="6"/>
      <c r="R57" s="6"/>
    </row>
    <row r="58" spans="13:18" x14ac:dyDescent="0.35">
      <c r="M58" s="5"/>
      <c r="N58" s="5"/>
      <c r="O58" s="5"/>
      <c r="P58" s="3"/>
      <c r="Q58" s="6"/>
      <c r="R58" s="6"/>
    </row>
    <row r="59" spans="13:18" x14ac:dyDescent="0.35">
      <c r="M59" s="5"/>
      <c r="N59" s="5"/>
      <c r="O59" s="5"/>
      <c r="P59" s="3"/>
      <c r="Q59" s="6"/>
      <c r="R59" s="6"/>
    </row>
    <row r="60" spans="13:18" x14ac:dyDescent="0.35">
      <c r="Q60" s="6"/>
      <c r="R60" s="6"/>
    </row>
    <row r="61" spans="13:18" x14ac:dyDescent="0.35">
      <c r="Q61" s="6"/>
      <c r="R61" s="6"/>
    </row>
    <row r="62" spans="13:18" x14ac:dyDescent="0.35">
      <c r="Q62" s="6"/>
      <c r="R62" s="6"/>
    </row>
    <row r="63" spans="13:18" x14ac:dyDescent="0.35">
      <c r="Q63" s="6"/>
      <c r="R63" s="6"/>
    </row>
  </sheetData>
  <sortState ref="A3:Q5">
    <sortCondition descending="1" ref="P3:P5"/>
  </sortState>
  <mergeCells count="2">
    <mergeCell ref="A2:B2"/>
    <mergeCell ref="S3:S5"/>
  </mergeCells>
  <pageMargins left="0.70866141732283472" right="0.70866141732283472" top="0.78740157480314965" bottom="0.78740157480314965" header="0.31496062992125984" footer="0.31496062992125984"/>
  <pageSetup paperSize="9" scale="71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2.10.xx - LuPi </vt:lpstr>
      <vt:lpstr>2.11.xx - LuPi Auflage</vt:lpstr>
      <vt:lpstr>1.80.xx - KK 50 liegend</vt:lpstr>
      <vt:lpstr>1.40.xx - KK 3 x 20</vt:lpstr>
      <vt:lpstr>1.60.xx - KK 3 x 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</dc:creator>
  <cp:lastModifiedBy>Weilage, Anke</cp:lastModifiedBy>
  <cp:lastPrinted>2017-11-05T16:04:06Z</cp:lastPrinted>
  <dcterms:created xsi:type="dcterms:W3CDTF">2017-10-21T09:07:37Z</dcterms:created>
  <dcterms:modified xsi:type="dcterms:W3CDTF">2017-11-13T14:07:15Z</dcterms:modified>
</cp:coreProperties>
</file>